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en van sck\NTS\Afdeling OverijsselFlevoland\Documenten NTS\NTS 2018\Fokdag\"/>
    </mc:Choice>
  </mc:AlternateContent>
  <bookViews>
    <workbookView xWindow="0" yWindow="0" windowWidth="20490" windowHeight="762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Blad1!$A$1:$U$44</definedName>
  </definedNames>
  <calcPr calcId="162913"/>
</workbook>
</file>

<file path=xl/calcChain.xml><?xml version="1.0" encoding="utf-8"?>
<calcChain xmlns="http://schemas.openxmlformats.org/spreadsheetml/2006/main">
  <c r="L53" i="2" l="1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M7" i="2"/>
  <c r="L7" i="2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G6" i="1"/>
  <c r="G7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<sst xmlns="http://schemas.openxmlformats.org/spreadsheetml/2006/main" count="329" uniqueCount="129">
  <si>
    <r>
      <rPr>
        <b/>
        <sz val="16"/>
        <color indexed="17"/>
        <rFont val="Times New Roman"/>
        <family val="1"/>
        <charset val="134"/>
      </rPr>
      <t xml:space="preserve">Uitslagenlijst </t>
    </r>
    <r>
      <rPr>
        <sz val="16"/>
        <color indexed="17"/>
        <rFont val="Times New Roman"/>
        <family val="1"/>
        <charset val="134"/>
      </rPr>
      <t>Schapenfokdag Overijssel en Flevoland 2018</t>
    </r>
  </si>
  <si>
    <t>Cat. Nr:</t>
  </si>
  <si>
    <t>Uitslag:</t>
  </si>
  <si>
    <t xml:space="preserve"> Dier  Nr:</t>
  </si>
  <si>
    <t>Eigenaar:</t>
  </si>
  <si>
    <t>10 beste ramlammeren</t>
  </si>
  <si>
    <t>1B</t>
  </si>
  <si>
    <t>afw</t>
  </si>
  <si>
    <t>1A</t>
  </si>
  <si>
    <t>1G</t>
  </si>
  <si>
    <t>Kampioen oude ram</t>
  </si>
  <si>
    <t>01947-08338</t>
  </si>
  <si>
    <t>L. Brinke</t>
  </si>
  <si>
    <t>Lamnummer:</t>
  </si>
  <si>
    <t>1C</t>
  </si>
  <si>
    <t>1D</t>
  </si>
  <si>
    <t>Res. kampioen oude ram</t>
  </si>
  <si>
    <t>03558-55006</t>
  </si>
  <si>
    <t>Comb. Brinke - Kolbach</t>
  </si>
  <si>
    <t>01276-57715</t>
  </si>
  <si>
    <t>P. Nijboer</t>
  </si>
  <si>
    <t>Afw</t>
  </si>
  <si>
    <t>1F</t>
  </si>
  <si>
    <t>Kampioen 1 jarige ram</t>
  </si>
  <si>
    <t>04582-94443</t>
  </si>
  <si>
    <t>01529-04245</t>
  </si>
  <si>
    <t>J.A. Oosten</t>
  </si>
  <si>
    <t>Res. kampioen 1 jarige ram</t>
  </si>
  <si>
    <t>01524-68046</t>
  </si>
  <si>
    <t>W.Smit / H. Jansma,</t>
  </si>
  <si>
    <t>01529-04243</t>
  </si>
  <si>
    <t>Kampioen oude ooi</t>
  </si>
  <si>
    <t>06403-34791</t>
  </si>
  <si>
    <t>Eggerink-Veneman</t>
  </si>
  <si>
    <t>01529-04244</t>
  </si>
  <si>
    <t>1E</t>
  </si>
  <si>
    <t>Res. kampioen oude ooi</t>
  </si>
  <si>
    <t>02619-15317</t>
  </si>
  <si>
    <t>Van Arkel</t>
  </si>
  <si>
    <t>01529-04248</t>
  </si>
  <si>
    <t>Kampioen 1 jarige ooi gezoogd</t>
  </si>
  <si>
    <t>05177-25338</t>
  </si>
  <si>
    <t>Olde Veldhuis-Wetsteen</t>
  </si>
  <si>
    <t>56A</t>
  </si>
  <si>
    <t>06403-34861</t>
  </si>
  <si>
    <t>Res. kampioen 1 jarige ooi gezoogd</t>
  </si>
  <si>
    <t>01716-31406</t>
  </si>
  <si>
    <t>F. Pierik</t>
  </si>
  <si>
    <t>06403-34853</t>
  </si>
  <si>
    <t>Kampioen 1 jarige ooi niet gezoogd</t>
  </si>
  <si>
    <t>01529-04210</t>
  </si>
  <si>
    <t>06403-34844</t>
  </si>
  <si>
    <t>Res. kampioen 1 jarige ooi niet gezoogd</t>
  </si>
  <si>
    <t>-</t>
  </si>
  <si>
    <t>01504-74717</t>
  </si>
  <si>
    <t>B.F.J. Mol</t>
  </si>
  <si>
    <t>01504-74801</t>
  </si>
  <si>
    <t>Kampioen oude ooi met lammeren</t>
  </si>
  <si>
    <t>04898-49769</t>
  </si>
  <si>
    <t>Paalman- Staman</t>
  </si>
  <si>
    <t>Res. kampioen oude ooi met lammeren</t>
  </si>
  <si>
    <t>06525-33512</t>
  </si>
  <si>
    <t>B. van Dorp</t>
  </si>
  <si>
    <t>10 beste ooilammeren</t>
  </si>
  <si>
    <t>Kampioen 1 jarige ooi met lammeren</t>
  </si>
  <si>
    <t>Res. kampioen 1 jarige ooi met lammeren</t>
  </si>
  <si>
    <t>01818-32433</t>
  </si>
  <si>
    <t>A. Vernooij</t>
  </si>
  <si>
    <t>01504-74772</t>
  </si>
  <si>
    <t>Kampioen 2 tal 1 jarige ooien niet gezoogd</t>
  </si>
  <si>
    <t>G. Crum</t>
  </si>
  <si>
    <t>01947-08488</t>
  </si>
  <si>
    <t>Res. kampioen 2 tal 1 jarige ooien niet gezoogd</t>
  </si>
  <si>
    <t>84A</t>
  </si>
  <si>
    <t>06426-27923</t>
  </si>
  <si>
    <t>A. Kemperink</t>
  </si>
  <si>
    <t>Kampioen 2 tal 1 jarige ooien gezoogd</t>
  </si>
  <si>
    <t>06426-27920</t>
  </si>
  <si>
    <t>06344-65550</t>
  </si>
  <si>
    <t>G. Kamphuis</t>
  </si>
  <si>
    <t>Kampioen 3 tal 1 jarige ooien niet gezoogd</t>
  </si>
  <si>
    <t>06403-34862</t>
  </si>
  <si>
    <t>Res. kampioen 3 tal 1 jarige ooien niet gezoogd</t>
  </si>
  <si>
    <t>06403-34842</t>
  </si>
  <si>
    <t>Kampioen 2 tal oude ooien</t>
  </si>
  <si>
    <t>04233-71452</t>
  </si>
  <si>
    <t>Res. kampioen 2 tal oude ooien</t>
  </si>
  <si>
    <t>01529-04241</t>
  </si>
  <si>
    <t>19A</t>
  </si>
  <si>
    <t>Kampioen 3 tal oude ooien</t>
  </si>
  <si>
    <t>30A</t>
  </si>
  <si>
    <t>Res. kampioen 3 tal oude ooien</t>
  </si>
  <si>
    <t>35A</t>
  </si>
  <si>
    <t>Kampioen 2 tal ramlammeren</t>
  </si>
  <si>
    <t>38A</t>
  </si>
  <si>
    <t>Res. kampioen 2 tal ramlammeren</t>
  </si>
  <si>
    <t>Kampioen 3 tal ramlammeren</t>
  </si>
  <si>
    <t>Res. kampioen 3 tal ramlammeren</t>
  </si>
  <si>
    <t>86A</t>
  </si>
  <si>
    <t>Kampioen 2 tal ooilammeren</t>
  </si>
  <si>
    <t>108A</t>
  </si>
  <si>
    <t>J. Schabbink</t>
  </si>
  <si>
    <t>89A</t>
  </si>
  <si>
    <t>Res. kampioen 2 tal ooilammeren</t>
  </si>
  <si>
    <t>103A</t>
  </si>
  <si>
    <t>Kampioen 3 tal ooilammeren</t>
  </si>
  <si>
    <t>Res. kampioen 3 tal ooilammeren</t>
  </si>
  <si>
    <t>122A</t>
  </si>
  <si>
    <t>122B</t>
  </si>
  <si>
    <t>Kampioen Jonge nakomelingen van ram</t>
  </si>
  <si>
    <t>122C</t>
  </si>
  <si>
    <t>Res. kampioen Jonge nakomelingen van ram</t>
  </si>
  <si>
    <t>124A</t>
  </si>
  <si>
    <t>Kampioen Oudere nakomelingen van ram</t>
  </si>
  <si>
    <t>03839-74999</t>
  </si>
  <si>
    <t>Res. kampioen Oudere nakomelingen van ram</t>
  </si>
  <si>
    <t>01548-00848</t>
  </si>
  <si>
    <t>SAMENVATTING OPTELLING</t>
  </si>
  <si>
    <t>Jury Lid .</t>
  </si>
  <si>
    <t>Dier nr.:</t>
  </si>
  <si>
    <t>Totaal.</t>
  </si>
  <si>
    <t>Dier nr..</t>
  </si>
  <si>
    <t>Toppertje</t>
  </si>
  <si>
    <t>Zum Grotenhof</t>
  </si>
  <si>
    <t>Nijland</t>
  </si>
  <si>
    <t>B.J.F. Mol</t>
  </si>
  <si>
    <t>Mts. Van Arkel</t>
  </si>
  <si>
    <t>01947-8338</t>
  </si>
  <si>
    <t>01504-74790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</si>
</sst>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Times New Roman"/>
      <charset val="134"/>
    </font>
    <font>
      <sz val="10"/>
      <name val="Arial"/>
      <charset val="134"/>
    </font>
    <font>
      <b/>
      <sz val="10"/>
      <name val="Arial"/>
      <family val="2"/>
      <charset val="134"/>
    </font>
    <font>
      <b/>
      <sz val="18"/>
      <color indexed="17"/>
      <name val="Times New Roman"/>
      <family val="1"/>
      <charset val="134"/>
    </font>
    <font>
      <b/>
      <sz val="16"/>
      <color indexed="17"/>
      <name val="Times New Roman"/>
      <family val="1"/>
      <charset val="134"/>
    </font>
    <font>
      <sz val="10"/>
      <name val="Arial"/>
      <family val="2"/>
      <charset val="134"/>
    </font>
    <font>
      <sz val="9"/>
      <name val="Arial"/>
      <family val="2"/>
      <charset val="134"/>
    </font>
    <font>
      <sz val="12"/>
      <name val="Arial"/>
      <family val="2"/>
      <charset val="134"/>
    </font>
    <font>
      <sz val="16"/>
      <color indexed="17"/>
      <name val="Times New Roman"/>
      <family val="1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1" fillId="0" borderId="0" xfId="0" applyFont="1" applyAlignment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2" fillId="0" borderId="1" xfId="1" applyFont="1" applyBorder="1" applyAlignment="1"/>
    <xf numFmtId="0" fontId="2" fillId="0" borderId="2" xfId="1" applyFont="1" applyBorder="1" applyAlignment="1"/>
    <xf numFmtId="0" fontId="1" fillId="2" borderId="2" xfId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" xfId="1" applyBorder="1" applyAlignment="1"/>
    <xf numFmtId="0" fontId="1" fillId="0" borderId="2" xfId="1" applyBorder="1" applyAlignment="1"/>
    <xf numFmtId="0" fontId="2" fillId="3" borderId="0" xfId="1" applyFont="1" applyFill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5" fillId="0" borderId="8" xfId="1" applyFont="1" applyBorder="1" applyAlignment="1"/>
    <xf numFmtId="0" fontId="5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18" fontId="5" fillId="0" borderId="12" xfId="1" applyNumberFormat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14" xfId="1" applyFont="1" applyBorder="1" applyAlignment="1">
      <alignment horizontal="left"/>
    </xf>
    <xf numFmtId="0" fontId="1" fillId="0" borderId="14" xfId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6" xfId="1" applyBorder="1" applyAlignment="1"/>
    <xf numFmtId="0" fontId="1" fillId="0" borderId="15" xfId="1" applyBorder="1" applyAlignment="1"/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" fillId="0" borderId="16" xfId="1" applyBorder="1" applyAlignment="1"/>
    <xf numFmtId="0" fontId="5" fillId="0" borderId="18" xfId="1" applyFont="1" applyBorder="1" applyAlignment="1"/>
    <xf numFmtId="0" fontId="5" fillId="0" borderId="19" xfId="1" applyFont="1" applyBorder="1" applyAlignment="1"/>
    <xf numFmtId="0" fontId="5" fillId="2" borderId="20" xfId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/>
    <xf numFmtId="0" fontId="5" fillId="0" borderId="23" xfId="1" applyFont="1" applyBorder="1" applyAlignment="1"/>
    <xf numFmtId="0" fontId="5" fillId="2" borderId="24" xfId="1" applyFont="1" applyFill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/>
    <xf numFmtId="0" fontId="5" fillId="0" borderId="9" xfId="1" applyFont="1" applyBorder="1" applyAlignment="1"/>
    <xf numFmtId="0" fontId="1" fillId="0" borderId="27" xfId="1" applyNumberFormat="1" applyFill="1" applyBorder="1" applyAlignment="1">
      <alignment horizontal="center"/>
    </xf>
    <xf numFmtId="0" fontId="5" fillId="0" borderId="12" xfId="1" applyNumberFormat="1" applyFont="1" applyFill="1" applyBorder="1" applyAlignment="1"/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/>
    <xf numFmtId="0" fontId="5" fillId="0" borderId="26" xfId="1" applyNumberFormat="1" applyFont="1" applyFill="1" applyBorder="1" applyAlignment="1"/>
    <xf numFmtId="0" fontId="5" fillId="0" borderId="19" xfId="1" applyFont="1" applyBorder="1" applyAlignment="1">
      <alignment horizontal="center"/>
    </xf>
    <xf numFmtId="0" fontId="5" fillId="0" borderId="30" xfId="1" applyNumberFormat="1" applyFont="1" applyFill="1" applyBorder="1" applyAlignment="1"/>
    <xf numFmtId="0" fontId="5" fillId="0" borderId="9" xfId="1" applyNumberFormat="1" applyFont="1" applyFill="1" applyBorder="1" applyAlignment="1"/>
    <xf numFmtId="0" fontId="5" fillId="0" borderId="31" xfId="1" applyNumberFormat="1" applyFont="1" applyFill="1" applyBorder="1" applyAlignment="1">
      <alignment horizontal="center"/>
    </xf>
    <xf numFmtId="0" fontId="5" fillId="0" borderId="8" xfId="1" applyNumberFormat="1" applyFont="1" applyFill="1" applyBorder="1" applyAlignment="1"/>
    <xf numFmtId="0" fontId="5" fillId="4" borderId="24" xfId="1" applyNumberFormat="1" applyFont="1" applyFill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29" xfId="1" applyBorder="1" applyAlignment="1"/>
    <xf numFmtId="0" fontId="5" fillId="2" borderId="32" xfId="1" applyFont="1" applyFill="1" applyBorder="1" applyAlignment="1">
      <alignment horizontal="center"/>
    </xf>
    <xf numFmtId="0" fontId="5" fillId="2" borderId="33" xfId="1" applyNumberFormat="1" applyFont="1" applyFill="1" applyBorder="1" applyAlignment="1">
      <alignment horizontal="center"/>
    </xf>
    <xf numFmtId="0" fontId="5" fillId="0" borderId="34" xfId="1" applyFont="1" applyBorder="1" applyAlignment="1"/>
    <xf numFmtId="0" fontId="5" fillId="2" borderId="35" xfId="1" applyFont="1" applyFill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5" fillId="0" borderId="36" xfId="1" applyNumberFormat="1" applyFont="1" applyFill="1" applyBorder="1" applyAlignment="1"/>
    <xf numFmtId="0" fontId="5" fillId="0" borderId="21" xfId="1" applyFont="1" applyFill="1" applyBorder="1" applyAlignment="1">
      <alignment horizontal="center"/>
    </xf>
    <xf numFmtId="0" fontId="5" fillId="0" borderId="33" xfId="1" applyFont="1" applyBorder="1" applyAlignment="1"/>
    <xf numFmtId="0" fontId="7" fillId="0" borderId="18" xfId="1" applyFont="1" applyBorder="1" applyAlignment="1"/>
    <xf numFmtId="0" fontId="7" fillId="0" borderId="19" xfId="1" applyFont="1" applyBorder="1" applyAlignment="1"/>
    <xf numFmtId="0" fontId="1" fillId="0" borderId="19" xfId="1" applyBorder="1" applyAlignment="1"/>
    <xf numFmtId="0" fontId="1" fillId="0" borderId="37" xfId="1" applyBorder="1" applyAlignment="1"/>
    <xf numFmtId="0" fontId="1" fillId="0" borderId="22" xfId="1" applyFill="1" applyBorder="1" applyAlignment="1">
      <alignment horizontal="left"/>
    </xf>
    <xf numFmtId="0" fontId="5" fillId="0" borderId="38" xfId="1" applyFont="1" applyBorder="1" applyAlignment="1"/>
    <xf numFmtId="0" fontId="1" fillId="0" borderId="24" xfId="1" applyBorder="1" applyAlignment="1"/>
    <xf numFmtId="0" fontId="5" fillId="0" borderId="24" xfId="1" applyFont="1" applyBorder="1" applyAlignment="1"/>
    <xf numFmtId="0" fontId="1" fillId="0" borderId="10" xfId="1" applyBorder="1" applyAlignment="1">
      <alignment horizontal="center"/>
    </xf>
    <xf numFmtId="0" fontId="1" fillId="0" borderId="10" xfId="1" applyBorder="1" applyAlignment="1">
      <alignment horizontal="left"/>
    </xf>
    <xf numFmtId="0" fontId="5" fillId="0" borderId="35" xfId="1" applyFont="1" applyBorder="1" applyAlignment="1"/>
    <xf numFmtId="0" fontId="1" fillId="0" borderId="0" xfId="1" applyBorder="1" applyAlignment="1"/>
    <xf numFmtId="0" fontId="1" fillId="0" borderId="13" xfId="1" applyBorder="1" applyAlignment="1">
      <alignment horizontal="center"/>
    </xf>
    <xf numFmtId="0" fontId="1" fillId="0" borderId="13" xfId="1" applyBorder="1" applyAlignment="1">
      <alignment horizontal="left"/>
    </xf>
    <xf numFmtId="0" fontId="5" fillId="0" borderId="13" xfId="1" applyFont="1" applyBorder="1" applyAlignment="1">
      <alignment horizontal="left"/>
    </xf>
    <xf numFmtId="0" fontId="1" fillId="0" borderId="39" xfId="1" applyBorder="1" applyAlignment="1">
      <alignment horizontal="center"/>
    </xf>
    <xf numFmtId="0" fontId="1" fillId="0" borderId="39" xfId="1" applyBorder="1" applyAlignment="1">
      <alignment horizontal="left"/>
    </xf>
    <xf numFmtId="0" fontId="7" fillId="0" borderId="0" xfId="1" applyFont="1" applyBorder="1" applyAlignment="1"/>
    <xf numFmtId="0" fontId="7" fillId="0" borderId="0" xfId="1" applyFont="1" applyBorder="1" applyAlignment="1">
      <alignment horizontal="right"/>
    </xf>
    <xf numFmtId="0" fontId="5" fillId="0" borderId="0" xfId="1" applyFont="1" applyBorder="1" applyAlignment="1"/>
    <xf numFmtId="0" fontId="5" fillId="0" borderId="0" xfId="1" applyFont="1" applyBorder="1" applyAlignment="1">
      <alignment horizontal="right"/>
    </xf>
    <xf numFmtId="0" fontId="5" fillId="2" borderId="24" xfId="1" quotePrefix="1" applyFont="1" applyFill="1" applyBorder="1" applyAlignment="1">
      <alignment horizontal="center"/>
    </xf>
    <xf numFmtId="0" fontId="1" fillId="5" borderId="13" xfId="1" applyFont="1" applyFill="1" applyBorder="1" applyAlignment="1">
      <alignment horizontal="left"/>
    </xf>
    <xf numFmtId="0" fontId="9" fillId="0" borderId="39" xfId="1" applyFont="1" applyBorder="1" applyAlignment="1">
      <alignment horizontal="left"/>
    </xf>
    <xf numFmtId="0" fontId="2" fillId="0" borderId="0" xfId="1" applyFon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19050</xdr:rowOff>
        </xdr:from>
        <xdr:to>
          <xdr:col>9</xdr:col>
          <xdr:colOff>66675</xdr:colOff>
          <xdr:row>2</xdr:row>
          <xdr:rowOff>295275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12AE27A-50CF-45C8-B1A9-5AE539B1D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809625</xdr:colOff>
          <xdr:row>0</xdr:row>
          <xdr:rowOff>9525</xdr:rowOff>
        </xdr:from>
        <xdr:to>
          <xdr:col>16</xdr:col>
          <xdr:colOff>114300</xdr:colOff>
          <xdr:row>2</xdr:row>
          <xdr:rowOff>285750</xdr:rowOff>
        </xdr:to>
        <xdr:sp macro="" textlink="">
          <xdr:nvSpPr>
            <xdr:cNvPr id="1026" name="Object 2" descr="rId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FF35B73-975C-4723-962D-98DBFEFA6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1028700</xdr:colOff>
          <xdr:row>0</xdr:row>
          <xdr:rowOff>19050</xdr:rowOff>
        </xdr:from>
        <xdr:to>
          <xdr:col>20</xdr:col>
          <xdr:colOff>2028825</xdr:colOff>
          <xdr:row>2</xdr:row>
          <xdr:rowOff>295275</xdr:rowOff>
        </xdr:to>
        <xdr:sp macro="" textlink="">
          <xdr:nvSpPr>
            <xdr:cNvPr id="1027" name="Object 3" descr="rId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50FAC80-8859-405D-A7D7-B2EA9289C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5"/>
  <sheetViews>
    <sheetView tabSelected="1" view="pageBreakPreview" topLeftCell="M37" zoomScaleNormal="100" zoomScaleSheetLayoutView="100" workbookViewId="0">
      <selection activeCell="R51" sqref="R51"/>
    </sheetView>
  </sheetViews>
  <sheetFormatPr defaultColWidth="9" defaultRowHeight="12.75"/>
  <cols>
    <col min="1" max="1" width="9.625" customWidth="1"/>
    <col min="2" max="2" width="10.125" customWidth="1"/>
    <col min="3" max="3" width="10.375" customWidth="1"/>
    <col min="4" max="4" width="9.75" customWidth="1"/>
    <col min="5" max="5" width="10.375" customWidth="1"/>
    <col min="6" max="6" width="10.875" customWidth="1"/>
    <col min="7" max="7" width="11.375" customWidth="1"/>
    <col min="8" max="8" width="11.25" customWidth="1"/>
    <col min="9" max="9" width="1" customWidth="1"/>
    <col min="10" max="10" width="8.625" customWidth="1"/>
    <col min="11" max="11" width="16.75" customWidth="1"/>
    <col min="12" max="12" width="9" customWidth="1"/>
    <col min="13" max="13" width="6" customWidth="1"/>
    <col min="14" max="14" width="7.125" style="1" customWidth="1"/>
    <col min="15" max="15" width="18.25" style="1" customWidth="1"/>
    <col min="16" max="16" width="22.375" customWidth="1"/>
    <col min="17" max="17" width="2.125" customWidth="1"/>
    <col min="18" max="18" width="32.125" customWidth="1"/>
    <col min="19" max="19" width="8.875" customWidth="1"/>
    <col min="20" max="20" width="17.375" customWidth="1"/>
    <col min="21" max="21" width="26.75" customWidth="1"/>
  </cols>
  <sheetData>
    <row r="1" spans="1:21" ht="16.5" customHeight="1">
      <c r="A1" s="14"/>
    </row>
    <row r="2" spans="1:21" ht="25.5" customHeight="1">
      <c r="A2" s="15" t="s">
        <v>0</v>
      </c>
      <c r="J2" s="15" t="s">
        <v>0</v>
      </c>
      <c r="R2" s="15" t="s">
        <v>0</v>
      </c>
      <c r="S2" s="15"/>
    </row>
    <row r="3" spans="1:21" ht="29.25" customHeight="1"/>
    <row r="4" spans="1:21" ht="18" customHeight="1">
      <c r="A4" s="16" t="s">
        <v>1</v>
      </c>
      <c r="B4" s="17" t="s">
        <v>2</v>
      </c>
      <c r="C4" s="16" t="s">
        <v>1</v>
      </c>
      <c r="D4" s="17" t="s">
        <v>2</v>
      </c>
      <c r="E4" s="16" t="s">
        <v>1</v>
      </c>
      <c r="F4" s="17" t="s">
        <v>2</v>
      </c>
      <c r="G4" s="18" t="s">
        <v>1</v>
      </c>
      <c r="H4" s="17" t="s">
        <v>2</v>
      </c>
      <c r="I4" s="30"/>
      <c r="J4" s="31"/>
      <c r="K4" s="32"/>
      <c r="L4" s="32"/>
      <c r="M4" s="32"/>
      <c r="N4" s="33" t="s">
        <v>1</v>
      </c>
      <c r="O4" s="34" t="s">
        <v>3</v>
      </c>
      <c r="P4" s="35" t="s">
        <v>4</v>
      </c>
      <c r="R4" s="68" t="s">
        <v>5</v>
      </c>
      <c r="S4" s="69"/>
      <c r="T4" s="70"/>
      <c r="U4" s="71"/>
    </row>
    <row r="5" spans="1:21" ht="18" customHeight="1">
      <c r="A5" s="19">
        <v>1</v>
      </c>
      <c r="B5" s="20" t="s">
        <v>6</v>
      </c>
      <c r="C5" s="19">
        <v>40</v>
      </c>
      <c r="D5" s="21" t="s">
        <v>7</v>
      </c>
      <c r="E5" s="19">
        <v>80</v>
      </c>
      <c r="F5" s="21" t="s">
        <v>8</v>
      </c>
      <c r="G5" s="22">
        <v>120</v>
      </c>
      <c r="H5" s="21" t="s">
        <v>9</v>
      </c>
      <c r="I5" s="30"/>
      <c r="J5" s="36" t="s">
        <v>10</v>
      </c>
      <c r="K5" s="37"/>
      <c r="L5" s="37"/>
      <c r="M5" s="37"/>
      <c r="N5" s="38">
        <v>11</v>
      </c>
      <c r="O5" s="39" t="s">
        <v>11</v>
      </c>
      <c r="P5" s="20" t="s">
        <v>12</v>
      </c>
      <c r="R5" s="72" t="s">
        <v>2</v>
      </c>
      <c r="S5" s="73" t="s">
        <v>1</v>
      </c>
      <c r="T5" s="74" t="s">
        <v>13</v>
      </c>
      <c r="U5" s="75" t="s">
        <v>4</v>
      </c>
    </row>
    <row r="6" spans="1:21" ht="18" customHeight="1">
      <c r="A6" s="23">
        <v>2</v>
      </c>
      <c r="B6" s="21" t="s">
        <v>14</v>
      </c>
      <c r="C6" s="23">
        <f t="shared" ref="C6" si="0">C5+1</f>
        <v>41</v>
      </c>
      <c r="D6" s="24" t="s">
        <v>7</v>
      </c>
      <c r="E6" s="23">
        <f>E5+1</f>
        <v>81</v>
      </c>
      <c r="F6" s="24" t="s">
        <v>15</v>
      </c>
      <c r="G6" s="25">
        <f>G5+1</f>
        <v>121</v>
      </c>
      <c r="H6" s="24" t="s">
        <v>8</v>
      </c>
      <c r="I6" s="30"/>
      <c r="J6" s="40" t="s">
        <v>16</v>
      </c>
      <c r="K6" s="41"/>
      <c r="L6" s="41"/>
      <c r="M6" s="41"/>
      <c r="N6" s="42">
        <v>4</v>
      </c>
      <c r="O6" s="43" t="s">
        <v>17</v>
      </c>
      <c r="P6" s="44" t="s">
        <v>18</v>
      </c>
      <c r="R6" s="76">
        <v>1</v>
      </c>
      <c r="S6" s="77">
        <v>49</v>
      </c>
      <c r="T6" s="78" t="s">
        <v>19</v>
      </c>
      <c r="U6" s="67" t="s">
        <v>20</v>
      </c>
    </row>
    <row r="7" spans="1:21" ht="18" customHeight="1">
      <c r="A7" s="23">
        <v>3</v>
      </c>
      <c r="B7" s="24" t="s">
        <v>21</v>
      </c>
      <c r="C7" s="23">
        <f t="shared" ref="C7:C44" si="1">C6+1</f>
        <v>42</v>
      </c>
      <c r="D7" s="26" t="s">
        <v>15</v>
      </c>
      <c r="E7" s="23">
        <f t="shared" ref="E7" si="2">E6+1</f>
        <v>82</v>
      </c>
      <c r="F7" s="24" t="s">
        <v>7</v>
      </c>
      <c r="G7" s="25">
        <f>G6+1</f>
        <v>122</v>
      </c>
      <c r="H7" s="24" t="s">
        <v>22</v>
      </c>
      <c r="I7" s="30"/>
      <c r="J7" s="36" t="s">
        <v>23</v>
      </c>
      <c r="K7" s="37"/>
      <c r="L7" s="37"/>
      <c r="M7" s="37"/>
      <c r="N7" s="38">
        <v>23</v>
      </c>
      <c r="O7" s="39" t="s">
        <v>24</v>
      </c>
      <c r="P7" s="20" t="s">
        <v>12</v>
      </c>
      <c r="Q7" s="79"/>
      <c r="R7" s="80">
        <v>2</v>
      </c>
      <c r="S7" s="81">
        <v>43</v>
      </c>
      <c r="T7" s="67" t="s">
        <v>25</v>
      </c>
      <c r="U7" s="47" t="s">
        <v>26</v>
      </c>
    </row>
    <row r="8" spans="1:21" ht="18" customHeight="1">
      <c r="A8" s="23">
        <v>4</v>
      </c>
      <c r="B8" s="26" t="s">
        <v>8</v>
      </c>
      <c r="C8" s="23">
        <f t="shared" si="1"/>
        <v>43</v>
      </c>
      <c r="D8" s="24" t="s">
        <v>8</v>
      </c>
      <c r="E8" s="23">
        <f t="shared" ref="E8:E44" si="3">E7+1</f>
        <v>83</v>
      </c>
      <c r="F8" s="24" t="s">
        <v>14</v>
      </c>
      <c r="G8" s="25" t="s">
        <v>107</v>
      </c>
      <c r="H8" s="24" t="s">
        <v>14</v>
      </c>
      <c r="I8" s="30"/>
      <c r="J8" s="40" t="s">
        <v>27</v>
      </c>
      <c r="K8" s="41"/>
      <c r="L8" s="41"/>
      <c r="M8" s="41"/>
      <c r="N8" s="42">
        <v>19</v>
      </c>
      <c r="O8" s="43" t="s">
        <v>28</v>
      </c>
      <c r="P8" s="44" t="s">
        <v>29</v>
      </c>
      <c r="Q8" s="79"/>
      <c r="R8" s="80">
        <v>3</v>
      </c>
      <c r="S8" s="81">
        <v>55</v>
      </c>
      <c r="T8" s="67" t="s">
        <v>30</v>
      </c>
      <c r="U8" s="47" t="s">
        <v>26</v>
      </c>
    </row>
    <row r="9" spans="1:21" ht="18" customHeight="1">
      <c r="A9" s="23">
        <v>5</v>
      </c>
      <c r="B9" s="26" t="s">
        <v>7</v>
      </c>
      <c r="C9" s="23">
        <f t="shared" si="1"/>
        <v>44</v>
      </c>
      <c r="D9" s="24" t="s">
        <v>6</v>
      </c>
      <c r="E9" s="23">
        <f t="shared" si="3"/>
        <v>84</v>
      </c>
      <c r="F9" s="24" t="s">
        <v>6</v>
      </c>
      <c r="G9" s="25" t="s">
        <v>108</v>
      </c>
      <c r="H9" s="24" t="s">
        <v>35</v>
      </c>
      <c r="I9" s="30"/>
      <c r="J9" s="36" t="s">
        <v>31</v>
      </c>
      <c r="K9" s="37"/>
      <c r="L9" s="37"/>
      <c r="M9" s="37"/>
      <c r="N9" s="38">
        <v>77</v>
      </c>
      <c r="O9" s="39" t="s">
        <v>32</v>
      </c>
      <c r="P9" s="45" t="s">
        <v>33</v>
      </c>
      <c r="Q9" s="79"/>
      <c r="R9" s="80">
        <v>4</v>
      </c>
      <c r="S9" s="81">
        <v>43</v>
      </c>
      <c r="T9" s="67" t="s">
        <v>34</v>
      </c>
      <c r="U9" s="47" t="s">
        <v>26</v>
      </c>
    </row>
    <row r="10" spans="1:21" ht="18" customHeight="1">
      <c r="A10" s="23">
        <v>6</v>
      </c>
      <c r="B10" s="24" t="s">
        <v>7</v>
      </c>
      <c r="C10" s="23">
        <f t="shared" si="1"/>
        <v>45</v>
      </c>
      <c r="D10" s="24" t="s">
        <v>35</v>
      </c>
      <c r="E10" s="23">
        <f t="shared" si="3"/>
        <v>85</v>
      </c>
      <c r="F10" s="26" t="s">
        <v>9</v>
      </c>
      <c r="G10" s="25" t="s">
        <v>110</v>
      </c>
      <c r="H10" s="24" t="s">
        <v>6</v>
      </c>
      <c r="I10" s="30"/>
      <c r="J10" s="40" t="s">
        <v>36</v>
      </c>
      <c r="K10" s="41"/>
      <c r="L10" s="41"/>
      <c r="M10" s="41"/>
      <c r="N10" s="42">
        <v>78</v>
      </c>
      <c r="O10" s="43" t="s">
        <v>37</v>
      </c>
      <c r="P10" s="44" t="s">
        <v>38</v>
      </c>
      <c r="Q10" s="79"/>
      <c r="R10" s="80">
        <v>5</v>
      </c>
      <c r="S10" s="81">
        <v>55</v>
      </c>
      <c r="T10" s="67" t="s">
        <v>39</v>
      </c>
      <c r="U10" s="47" t="s">
        <v>26</v>
      </c>
    </row>
    <row r="11" spans="1:21" ht="18" customHeight="1">
      <c r="A11" s="23">
        <v>7</v>
      </c>
      <c r="B11" s="24" t="s">
        <v>14</v>
      </c>
      <c r="C11" s="23">
        <f t="shared" si="1"/>
        <v>46</v>
      </c>
      <c r="D11" s="24" t="s">
        <v>7</v>
      </c>
      <c r="E11" s="23">
        <f t="shared" si="3"/>
        <v>86</v>
      </c>
      <c r="F11" s="24" t="s">
        <v>22</v>
      </c>
      <c r="G11" s="25">
        <v>123</v>
      </c>
      <c r="H11" s="24" t="s">
        <v>21</v>
      </c>
      <c r="I11" s="30"/>
      <c r="J11" s="36" t="s">
        <v>40</v>
      </c>
      <c r="K11" s="37"/>
      <c r="L11" s="37"/>
      <c r="M11" s="37"/>
      <c r="N11" s="38">
        <v>71</v>
      </c>
      <c r="O11" s="46" t="s">
        <v>41</v>
      </c>
      <c r="P11" s="47" t="s">
        <v>42</v>
      </c>
      <c r="Q11" s="79"/>
      <c r="R11" s="80">
        <v>6</v>
      </c>
      <c r="S11" s="82" t="s">
        <v>43</v>
      </c>
      <c r="T11" s="67" t="s">
        <v>44</v>
      </c>
      <c r="U11" s="45" t="s">
        <v>33</v>
      </c>
    </row>
    <row r="12" spans="1:21" ht="18" customHeight="1">
      <c r="A12" s="23">
        <v>8</v>
      </c>
      <c r="B12" s="24" t="s">
        <v>15</v>
      </c>
      <c r="C12" s="23">
        <f t="shared" si="1"/>
        <v>47</v>
      </c>
      <c r="D12" s="24" t="s">
        <v>14</v>
      </c>
      <c r="E12" s="23">
        <f t="shared" si="3"/>
        <v>87</v>
      </c>
      <c r="F12" s="24" t="s">
        <v>15</v>
      </c>
      <c r="G12" s="25">
        <v>124</v>
      </c>
      <c r="H12" s="24" t="s">
        <v>6</v>
      </c>
      <c r="I12" s="30"/>
      <c r="J12" s="40" t="s">
        <v>45</v>
      </c>
      <c r="K12" s="41"/>
      <c r="L12" s="41"/>
      <c r="M12" s="41"/>
      <c r="N12" s="42">
        <v>72</v>
      </c>
      <c r="O12" s="48" t="s">
        <v>46</v>
      </c>
      <c r="P12" s="44" t="s">
        <v>47</v>
      </c>
      <c r="Q12" s="79"/>
      <c r="R12" s="80">
        <v>7</v>
      </c>
      <c r="S12" s="81" t="s">
        <v>43</v>
      </c>
      <c r="T12" s="67" t="s">
        <v>48</v>
      </c>
      <c r="U12" s="45" t="s">
        <v>33</v>
      </c>
    </row>
    <row r="13" spans="1:21" ht="18" customHeight="1">
      <c r="A13" s="23">
        <v>9</v>
      </c>
      <c r="B13" s="24" t="s">
        <v>35</v>
      </c>
      <c r="C13" s="23">
        <f t="shared" si="1"/>
        <v>48</v>
      </c>
      <c r="D13" s="24" t="s">
        <v>6</v>
      </c>
      <c r="E13" s="23">
        <f t="shared" si="3"/>
        <v>88</v>
      </c>
      <c r="F13" s="24" t="s">
        <v>14</v>
      </c>
      <c r="G13" s="25" t="s">
        <v>112</v>
      </c>
      <c r="H13" s="24" t="s">
        <v>8</v>
      </c>
      <c r="I13" s="30"/>
      <c r="J13" s="36" t="s">
        <v>49</v>
      </c>
      <c r="K13" s="37"/>
      <c r="L13" s="37"/>
      <c r="M13" s="37"/>
      <c r="N13" s="38">
        <v>92</v>
      </c>
      <c r="O13" s="39" t="s">
        <v>50</v>
      </c>
      <c r="P13" s="49" t="s">
        <v>26</v>
      </c>
      <c r="Q13" s="79"/>
      <c r="R13" s="80">
        <v>8</v>
      </c>
      <c r="S13" s="81" t="s">
        <v>43</v>
      </c>
      <c r="T13" s="67" t="s">
        <v>51</v>
      </c>
      <c r="U13" s="45" t="s">
        <v>33</v>
      </c>
    </row>
    <row r="14" spans="1:21" ht="18" customHeight="1">
      <c r="A14" s="23">
        <v>10</v>
      </c>
      <c r="B14" s="24" t="s">
        <v>6</v>
      </c>
      <c r="C14" s="23">
        <f t="shared" si="1"/>
        <v>49</v>
      </c>
      <c r="D14" s="24" t="s">
        <v>8</v>
      </c>
      <c r="E14" s="23">
        <f t="shared" si="3"/>
        <v>89</v>
      </c>
      <c r="F14" s="24" t="s">
        <v>8</v>
      </c>
      <c r="G14" s="25"/>
      <c r="H14" s="24"/>
      <c r="I14" s="30"/>
      <c r="J14" s="40" t="s">
        <v>52</v>
      </c>
      <c r="K14" s="41"/>
      <c r="L14" s="41"/>
      <c r="M14" s="41"/>
      <c r="N14" s="89" t="s">
        <v>53</v>
      </c>
      <c r="O14" s="43" t="s">
        <v>54</v>
      </c>
      <c r="P14" s="50" t="s">
        <v>55</v>
      </c>
      <c r="Q14" s="79"/>
      <c r="R14" s="80">
        <v>9</v>
      </c>
      <c r="S14" s="81">
        <v>54</v>
      </c>
      <c r="T14" s="67" t="s">
        <v>56</v>
      </c>
      <c r="U14" s="67" t="s">
        <v>55</v>
      </c>
    </row>
    <row r="15" spans="1:21" ht="18" customHeight="1">
      <c r="A15" s="23">
        <v>11</v>
      </c>
      <c r="B15" s="24" t="s">
        <v>8</v>
      </c>
      <c r="C15" s="23">
        <f t="shared" si="1"/>
        <v>50</v>
      </c>
      <c r="D15" s="24" t="s">
        <v>21</v>
      </c>
      <c r="E15" s="23">
        <f t="shared" si="3"/>
        <v>90</v>
      </c>
      <c r="F15" s="24" t="s">
        <v>6</v>
      </c>
      <c r="G15" s="25"/>
      <c r="H15" s="24"/>
      <c r="I15" s="30"/>
      <c r="Q15" s="79"/>
      <c r="R15" s="83">
        <v>10</v>
      </c>
      <c r="S15" s="91">
        <v>44</v>
      </c>
      <c r="T15" s="73" t="s">
        <v>128</v>
      </c>
      <c r="U15" s="67" t="s">
        <v>55</v>
      </c>
    </row>
    <row r="16" spans="1:21" ht="18" customHeight="1">
      <c r="A16" s="23">
        <v>12</v>
      </c>
      <c r="B16" s="24" t="s">
        <v>14</v>
      </c>
      <c r="C16" s="23">
        <f t="shared" si="1"/>
        <v>51</v>
      </c>
      <c r="D16" s="24" t="s">
        <v>14</v>
      </c>
      <c r="E16" s="23">
        <f t="shared" si="3"/>
        <v>91</v>
      </c>
      <c r="F16" s="24" t="s">
        <v>8</v>
      </c>
      <c r="G16" s="25"/>
      <c r="H16" s="24"/>
      <c r="I16" s="30"/>
      <c r="J16" s="36" t="s">
        <v>57</v>
      </c>
      <c r="K16" s="37"/>
      <c r="L16" s="37"/>
      <c r="M16" s="37"/>
      <c r="N16" s="38">
        <v>63</v>
      </c>
      <c r="O16" s="51" t="s">
        <v>58</v>
      </c>
      <c r="P16" s="52" t="s">
        <v>59</v>
      </c>
      <c r="Q16" s="79"/>
      <c r="R16" s="85"/>
      <c r="S16" s="85"/>
      <c r="T16" s="85"/>
      <c r="U16" s="85"/>
    </row>
    <row r="17" spans="1:21" ht="18" customHeight="1">
      <c r="A17" s="23">
        <v>13</v>
      </c>
      <c r="B17" s="24" t="s">
        <v>22</v>
      </c>
      <c r="C17" s="23">
        <f t="shared" si="1"/>
        <v>52</v>
      </c>
      <c r="D17" s="24" t="s">
        <v>15</v>
      </c>
      <c r="E17" s="23">
        <f t="shared" si="3"/>
        <v>92</v>
      </c>
      <c r="F17" s="24" t="s">
        <v>14</v>
      </c>
      <c r="G17" s="25"/>
      <c r="H17" s="24"/>
      <c r="I17" s="30"/>
      <c r="J17" s="40" t="s">
        <v>60</v>
      </c>
      <c r="K17" s="41"/>
      <c r="L17" s="41"/>
      <c r="M17" s="41"/>
      <c r="N17" s="42">
        <v>64</v>
      </c>
      <c r="O17" s="43" t="s">
        <v>61</v>
      </c>
      <c r="P17" s="50" t="s">
        <v>62</v>
      </c>
      <c r="Q17" s="79"/>
      <c r="R17" s="68" t="s">
        <v>63</v>
      </c>
      <c r="S17" s="69"/>
      <c r="T17" s="70"/>
      <c r="U17" s="71"/>
    </row>
    <row r="18" spans="1:21" ht="18" customHeight="1">
      <c r="A18" s="23">
        <v>14</v>
      </c>
      <c r="B18" s="24" t="s">
        <v>15</v>
      </c>
      <c r="C18" s="23">
        <f t="shared" si="1"/>
        <v>53</v>
      </c>
      <c r="D18" s="24" t="s">
        <v>35</v>
      </c>
      <c r="E18" s="23">
        <f t="shared" si="3"/>
        <v>93</v>
      </c>
      <c r="F18" s="24" t="s">
        <v>21</v>
      </c>
      <c r="G18" s="25"/>
      <c r="H18" s="24"/>
      <c r="I18" s="30"/>
      <c r="J18" s="36" t="s">
        <v>64</v>
      </c>
      <c r="K18" s="37"/>
      <c r="L18" s="37"/>
      <c r="M18" s="37"/>
      <c r="N18" s="38">
        <v>71</v>
      </c>
      <c r="O18" s="46" t="s">
        <v>41</v>
      </c>
      <c r="P18" s="53" t="s">
        <v>42</v>
      </c>
      <c r="Q18" s="79"/>
      <c r="R18" s="72" t="s">
        <v>2</v>
      </c>
      <c r="S18" s="73" t="s">
        <v>1</v>
      </c>
      <c r="T18" s="74" t="s">
        <v>13</v>
      </c>
      <c r="U18" s="75" t="s">
        <v>4</v>
      </c>
    </row>
    <row r="19" spans="1:21" ht="18" customHeight="1">
      <c r="A19" s="23">
        <v>15</v>
      </c>
      <c r="B19" s="24" t="s">
        <v>35</v>
      </c>
      <c r="C19" s="23">
        <f t="shared" si="1"/>
        <v>54</v>
      </c>
      <c r="D19" s="24" t="s">
        <v>14</v>
      </c>
      <c r="E19" s="23">
        <f t="shared" si="3"/>
        <v>94</v>
      </c>
      <c r="F19" s="24" t="s">
        <v>14</v>
      </c>
      <c r="G19" s="25"/>
      <c r="H19" s="24"/>
      <c r="I19" s="30"/>
      <c r="J19" s="40" t="s">
        <v>65</v>
      </c>
      <c r="K19" s="41"/>
      <c r="L19" s="41"/>
      <c r="M19" s="41"/>
      <c r="N19" s="42">
        <v>72</v>
      </c>
      <c r="O19" s="54" t="s">
        <v>46</v>
      </c>
      <c r="P19" s="44" t="s">
        <v>47</v>
      </c>
      <c r="R19" s="76">
        <v>1</v>
      </c>
      <c r="S19" s="77">
        <v>107</v>
      </c>
      <c r="T19" s="78" t="s">
        <v>66</v>
      </c>
      <c r="U19" s="44" t="s">
        <v>67</v>
      </c>
    </row>
    <row r="20" spans="1:21" ht="18" customHeight="1">
      <c r="A20" s="23">
        <v>16</v>
      </c>
      <c r="B20" s="24" t="s">
        <v>21</v>
      </c>
      <c r="C20" s="23">
        <f t="shared" si="1"/>
        <v>55</v>
      </c>
      <c r="D20" s="24" t="s">
        <v>8</v>
      </c>
      <c r="E20" s="23">
        <f t="shared" si="3"/>
        <v>95</v>
      </c>
      <c r="F20" s="24" t="s">
        <v>6</v>
      </c>
      <c r="G20" s="25"/>
      <c r="H20" s="24"/>
      <c r="I20" s="30"/>
      <c r="R20" s="80">
        <v>2</v>
      </c>
      <c r="S20" s="81">
        <v>110</v>
      </c>
      <c r="T20" s="67" t="s">
        <v>68</v>
      </c>
      <c r="U20" s="67" t="s">
        <v>55</v>
      </c>
    </row>
    <row r="21" spans="1:21" ht="18" customHeight="1">
      <c r="A21" s="23">
        <v>17</v>
      </c>
      <c r="B21" s="24" t="s">
        <v>6</v>
      </c>
      <c r="C21" s="23">
        <f t="shared" si="1"/>
        <v>56</v>
      </c>
      <c r="D21" s="24" t="s">
        <v>15</v>
      </c>
      <c r="E21" s="23">
        <f t="shared" si="3"/>
        <v>96</v>
      </c>
      <c r="F21" s="24" t="s">
        <v>15</v>
      </c>
      <c r="G21" s="25"/>
      <c r="H21" s="24"/>
      <c r="I21" s="30"/>
      <c r="J21" s="36" t="s">
        <v>69</v>
      </c>
      <c r="K21" s="37"/>
      <c r="L21" s="37"/>
      <c r="M21" s="37"/>
      <c r="N21" s="38">
        <v>89</v>
      </c>
      <c r="O21" s="51"/>
      <c r="P21" s="55" t="s">
        <v>70</v>
      </c>
      <c r="R21" s="80">
        <v>3</v>
      </c>
      <c r="S21" s="81">
        <v>116</v>
      </c>
      <c r="T21" s="67" t="s">
        <v>71</v>
      </c>
      <c r="U21" s="67" t="s">
        <v>12</v>
      </c>
    </row>
    <row r="22" spans="1:21" ht="18" customHeight="1">
      <c r="A22" s="23">
        <v>18</v>
      </c>
      <c r="B22" s="24" t="s">
        <v>8</v>
      </c>
      <c r="C22" s="23">
        <f t="shared" si="1"/>
        <v>57</v>
      </c>
      <c r="D22" s="24" t="s">
        <v>6</v>
      </c>
      <c r="E22" s="23">
        <f t="shared" si="3"/>
        <v>97</v>
      </c>
      <c r="F22" s="24" t="s">
        <v>8</v>
      </c>
      <c r="G22" s="25"/>
      <c r="H22" s="24"/>
      <c r="I22" s="30">
        <v>1</v>
      </c>
      <c r="J22" s="40" t="s">
        <v>72</v>
      </c>
      <c r="K22" s="41"/>
      <c r="L22" s="41"/>
      <c r="M22" s="41"/>
      <c r="N22" s="42" t="s">
        <v>73</v>
      </c>
      <c r="O22" s="43"/>
      <c r="P22" s="44" t="s">
        <v>125</v>
      </c>
      <c r="R22" s="80">
        <v>4</v>
      </c>
      <c r="S22" s="81">
        <v>94</v>
      </c>
      <c r="T22" s="67" t="s">
        <v>74</v>
      </c>
      <c r="U22" s="20" t="s">
        <v>75</v>
      </c>
    </row>
    <row r="23" spans="1:21" ht="18" customHeight="1">
      <c r="A23" s="23">
        <v>19</v>
      </c>
      <c r="B23" s="24" t="s">
        <v>14</v>
      </c>
      <c r="C23" s="23">
        <f t="shared" si="1"/>
        <v>58</v>
      </c>
      <c r="D23" s="24" t="s">
        <v>7</v>
      </c>
      <c r="E23" s="23">
        <f t="shared" si="3"/>
        <v>98</v>
      </c>
      <c r="F23" s="24" t="s">
        <v>35</v>
      </c>
      <c r="G23" s="25"/>
      <c r="H23" s="24"/>
      <c r="I23" s="30"/>
      <c r="J23" s="36" t="s">
        <v>76</v>
      </c>
      <c r="K23" s="37"/>
      <c r="L23" s="37"/>
      <c r="M23" s="37"/>
      <c r="N23" s="38">
        <v>80</v>
      </c>
      <c r="O23" s="39"/>
      <c r="P23" s="20" t="s">
        <v>70</v>
      </c>
      <c r="R23" s="80">
        <v>5</v>
      </c>
      <c r="S23" s="81">
        <v>41</v>
      </c>
      <c r="T23" s="67" t="s">
        <v>77</v>
      </c>
      <c r="U23" s="20" t="s">
        <v>75</v>
      </c>
    </row>
    <row r="24" spans="1:21" ht="18" customHeight="1">
      <c r="A24" s="23">
        <v>20</v>
      </c>
      <c r="B24" s="24" t="s">
        <v>9</v>
      </c>
      <c r="C24" s="23">
        <f t="shared" si="1"/>
        <v>59</v>
      </c>
      <c r="D24" s="24" t="s">
        <v>14</v>
      </c>
      <c r="E24" s="23">
        <f t="shared" si="3"/>
        <v>99</v>
      </c>
      <c r="F24" s="24" t="s">
        <v>8</v>
      </c>
      <c r="G24" s="25"/>
      <c r="H24" s="24"/>
      <c r="I24" s="30"/>
      <c r="J24" s="40"/>
      <c r="K24" s="41"/>
      <c r="L24" s="41"/>
      <c r="M24" s="41"/>
      <c r="N24" s="56"/>
      <c r="O24" s="57"/>
      <c r="P24" s="58"/>
      <c r="R24" s="76">
        <v>6</v>
      </c>
      <c r="S24" s="77">
        <v>105</v>
      </c>
      <c r="T24" s="78" t="s">
        <v>78</v>
      </c>
      <c r="U24" s="67" t="s">
        <v>79</v>
      </c>
    </row>
    <row r="25" spans="1:21" ht="18" customHeight="1">
      <c r="A25" s="23">
        <v>21</v>
      </c>
      <c r="B25" s="24" t="s">
        <v>21</v>
      </c>
      <c r="C25" s="23">
        <f t="shared" si="1"/>
        <v>60</v>
      </c>
      <c r="D25" s="24" t="s">
        <v>8</v>
      </c>
      <c r="E25" s="23">
        <f t="shared" si="3"/>
        <v>100</v>
      </c>
      <c r="F25" s="24" t="s">
        <v>22</v>
      </c>
      <c r="G25" s="25"/>
      <c r="H25" s="27"/>
      <c r="I25" s="30"/>
      <c r="J25" s="36" t="s">
        <v>80</v>
      </c>
      <c r="K25" s="37"/>
      <c r="L25" s="37"/>
      <c r="M25" s="37"/>
      <c r="N25" s="38">
        <v>91</v>
      </c>
      <c r="O25" s="39"/>
      <c r="P25" s="47" t="s">
        <v>33</v>
      </c>
      <c r="R25" s="80">
        <v>7</v>
      </c>
      <c r="S25" s="81">
        <v>99</v>
      </c>
      <c r="T25" s="67" t="s">
        <v>81</v>
      </c>
      <c r="U25" s="45" t="s">
        <v>33</v>
      </c>
    </row>
    <row r="26" spans="1:21" ht="18" customHeight="1">
      <c r="A26" s="23">
        <f t="shared" ref="A26" si="4">A25+1</f>
        <v>22</v>
      </c>
      <c r="B26" s="24" t="s">
        <v>15</v>
      </c>
      <c r="C26" s="23">
        <f t="shared" si="1"/>
        <v>61</v>
      </c>
      <c r="D26" s="24" t="s">
        <v>8</v>
      </c>
      <c r="E26" s="23">
        <f t="shared" si="3"/>
        <v>101</v>
      </c>
      <c r="F26" s="24" t="s">
        <v>14</v>
      </c>
      <c r="G26" s="25"/>
      <c r="H26" s="27"/>
      <c r="I26" s="30"/>
      <c r="J26" s="40" t="s">
        <v>82</v>
      </c>
      <c r="K26" s="41"/>
      <c r="L26" s="41"/>
      <c r="M26" s="41"/>
      <c r="N26" s="42">
        <v>90</v>
      </c>
      <c r="O26" s="43"/>
      <c r="P26" s="20" t="s">
        <v>62</v>
      </c>
      <c r="R26" s="80">
        <v>8</v>
      </c>
      <c r="S26" s="81">
        <v>114</v>
      </c>
      <c r="T26" s="67" t="s">
        <v>83</v>
      </c>
      <c r="U26" s="45" t="s">
        <v>33</v>
      </c>
    </row>
    <row r="27" spans="1:21" ht="18" customHeight="1">
      <c r="A27" s="23">
        <f t="shared" ref="A27:A42" si="5">A26+1</f>
        <v>23</v>
      </c>
      <c r="B27" s="24" t="s">
        <v>8</v>
      </c>
      <c r="C27" s="23">
        <f t="shared" si="1"/>
        <v>62</v>
      </c>
      <c r="D27" s="24" t="s">
        <v>7</v>
      </c>
      <c r="E27" s="23">
        <f t="shared" si="3"/>
        <v>102</v>
      </c>
      <c r="F27" s="24" t="s">
        <v>15</v>
      </c>
      <c r="G27" s="25"/>
      <c r="H27" s="27"/>
      <c r="I27" s="30"/>
      <c r="J27" s="36" t="s">
        <v>84</v>
      </c>
      <c r="K27" s="37"/>
      <c r="L27" s="37"/>
      <c r="M27" s="37"/>
      <c r="N27" s="59">
        <v>75</v>
      </c>
      <c r="O27" s="39"/>
      <c r="P27" s="20" t="s">
        <v>70</v>
      </c>
      <c r="R27" s="80">
        <v>9</v>
      </c>
      <c r="S27" s="81">
        <v>71</v>
      </c>
      <c r="T27" s="67" t="s">
        <v>85</v>
      </c>
      <c r="U27" s="67" t="s">
        <v>42</v>
      </c>
    </row>
    <row r="28" spans="1:21" ht="18" customHeight="1">
      <c r="A28" s="23">
        <f t="shared" si="5"/>
        <v>24</v>
      </c>
      <c r="B28" s="24" t="s">
        <v>22</v>
      </c>
      <c r="C28" s="23">
        <f t="shared" si="1"/>
        <v>63</v>
      </c>
      <c r="D28" s="26" t="s">
        <v>8</v>
      </c>
      <c r="E28" s="23">
        <f t="shared" si="3"/>
        <v>103</v>
      </c>
      <c r="F28" s="24" t="s">
        <v>6</v>
      </c>
      <c r="G28" s="25"/>
      <c r="H28" s="27"/>
      <c r="I28" s="30"/>
      <c r="J28" s="40" t="s">
        <v>86</v>
      </c>
      <c r="K28" s="41"/>
      <c r="L28" s="41"/>
      <c r="M28" s="41"/>
      <c r="N28" s="60">
        <v>74</v>
      </c>
      <c r="O28" s="43"/>
      <c r="P28" s="44" t="s">
        <v>33</v>
      </c>
      <c r="R28" s="83">
        <v>10</v>
      </c>
      <c r="S28" s="84">
        <v>95</v>
      </c>
      <c r="T28" s="73" t="s">
        <v>87</v>
      </c>
      <c r="U28" s="44" t="s">
        <v>26</v>
      </c>
    </row>
    <row r="29" spans="1:21" ht="18" customHeight="1">
      <c r="A29" s="23">
        <f t="shared" si="5"/>
        <v>25</v>
      </c>
      <c r="B29" s="24" t="s">
        <v>6</v>
      </c>
      <c r="C29" s="23">
        <f t="shared" si="1"/>
        <v>64</v>
      </c>
      <c r="D29" s="24" t="s">
        <v>6</v>
      </c>
      <c r="E29" s="23">
        <f t="shared" si="3"/>
        <v>104</v>
      </c>
      <c r="F29" s="24" t="s">
        <v>6</v>
      </c>
      <c r="G29" s="90" t="s">
        <v>88</v>
      </c>
      <c r="H29" s="27" t="s">
        <v>35</v>
      </c>
      <c r="I29" s="30"/>
      <c r="J29" s="36" t="s">
        <v>89</v>
      </c>
      <c r="K29" s="37"/>
      <c r="L29" s="37"/>
      <c r="M29" s="37"/>
      <c r="N29" s="38">
        <v>78</v>
      </c>
      <c r="O29" s="39"/>
      <c r="P29" s="20" t="s">
        <v>126</v>
      </c>
      <c r="R29" s="85"/>
      <c r="S29" s="85"/>
      <c r="T29" s="85"/>
      <c r="U29" s="85"/>
    </row>
    <row r="30" spans="1:21" ht="18" customHeight="1">
      <c r="A30" s="23">
        <f t="shared" si="5"/>
        <v>26</v>
      </c>
      <c r="B30" s="24" t="s">
        <v>22</v>
      </c>
      <c r="C30" s="23">
        <f t="shared" si="1"/>
        <v>65</v>
      </c>
      <c r="D30" s="24" t="s">
        <v>15</v>
      </c>
      <c r="E30" s="23">
        <f t="shared" si="3"/>
        <v>105</v>
      </c>
      <c r="F30" s="24" t="s">
        <v>15</v>
      </c>
      <c r="G30" s="90" t="s">
        <v>90</v>
      </c>
      <c r="H30" s="27" t="s">
        <v>35</v>
      </c>
      <c r="I30" s="30"/>
      <c r="J30" s="40" t="s">
        <v>91</v>
      </c>
      <c r="K30" s="41"/>
      <c r="L30" s="41"/>
      <c r="M30" s="41"/>
      <c r="N30" s="42">
        <v>77</v>
      </c>
      <c r="O30" s="43"/>
      <c r="P30" s="44" t="s">
        <v>33</v>
      </c>
      <c r="R30" s="85"/>
      <c r="S30" s="85"/>
      <c r="T30" s="85"/>
      <c r="U30" s="85"/>
    </row>
    <row r="31" spans="1:21" ht="18" customHeight="1">
      <c r="A31" s="23">
        <f t="shared" si="5"/>
        <v>27</v>
      </c>
      <c r="B31" s="24" t="s">
        <v>14</v>
      </c>
      <c r="C31" s="23">
        <f t="shared" si="1"/>
        <v>66</v>
      </c>
      <c r="D31" s="24" t="s">
        <v>14</v>
      </c>
      <c r="E31" s="23">
        <f t="shared" si="3"/>
        <v>106</v>
      </c>
      <c r="F31" s="24" t="s">
        <v>22</v>
      </c>
      <c r="G31" s="90" t="s">
        <v>92</v>
      </c>
      <c r="H31" s="27" t="s">
        <v>14</v>
      </c>
      <c r="I31" s="30"/>
      <c r="J31" s="36" t="s">
        <v>93</v>
      </c>
      <c r="K31" s="37"/>
      <c r="L31" s="37"/>
      <c r="M31" s="37"/>
      <c r="N31" s="38">
        <v>43</v>
      </c>
      <c r="O31" s="39"/>
      <c r="P31" s="49" t="s">
        <v>26</v>
      </c>
      <c r="R31" s="85"/>
      <c r="S31" s="85"/>
      <c r="T31" s="85"/>
      <c r="U31" s="86"/>
    </row>
    <row r="32" spans="1:21" ht="18" customHeight="1">
      <c r="A32" s="23">
        <f t="shared" si="5"/>
        <v>28</v>
      </c>
      <c r="B32" s="24" t="s">
        <v>6</v>
      </c>
      <c r="C32" s="23">
        <f t="shared" si="1"/>
        <v>67</v>
      </c>
      <c r="D32" s="24" t="s">
        <v>8</v>
      </c>
      <c r="E32" s="23">
        <f t="shared" si="3"/>
        <v>107</v>
      </c>
      <c r="F32" s="24" t="s">
        <v>14</v>
      </c>
      <c r="G32" s="90" t="s">
        <v>94</v>
      </c>
      <c r="H32" s="27" t="s">
        <v>14</v>
      </c>
      <c r="I32" s="30"/>
      <c r="J32" s="40" t="s">
        <v>95</v>
      </c>
      <c r="K32" s="41"/>
      <c r="L32" s="41"/>
      <c r="M32" s="41"/>
      <c r="N32" s="42">
        <v>44</v>
      </c>
      <c r="O32" s="43"/>
      <c r="P32" s="50" t="s">
        <v>55</v>
      </c>
      <c r="R32" s="85"/>
      <c r="S32" s="85"/>
      <c r="T32" s="85"/>
      <c r="U32" s="86"/>
    </row>
    <row r="33" spans="1:23" ht="18" customHeight="1">
      <c r="A33" s="23">
        <f t="shared" si="5"/>
        <v>29</v>
      </c>
      <c r="B33" s="24" t="s">
        <v>15</v>
      </c>
      <c r="C33" s="23">
        <f t="shared" si="1"/>
        <v>68</v>
      </c>
      <c r="D33" s="24" t="s">
        <v>8</v>
      </c>
      <c r="E33" s="23">
        <f t="shared" si="3"/>
        <v>108</v>
      </c>
      <c r="F33" s="24" t="s">
        <v>35</v>
      </c>
      <c r="G33" s="90" t="s">
        <v>43</v>
      </c>
      <c r="H33" s="27" t="s">
        <v>6</v>
      </c>
      <c r="I33" s="30"/>
      <c r="J33" s="36" t="s">
        <v>96</v>
      </c>
      <c r="K33" s="37"/>
      <c r="L33" s="37"/>
      <c r="M33" s="37"/>
      <c r="N33" s="38">
        <v>55</v>
      </c>
      <c r="O33" s="39"/>
      <c r="P33" s="61" t="s">
        <v>26</v>
      </c>
      <c r="R33" s="85"/>
      <c r="S33" s="85"/>
      <c r="T33" s="85"/>
      <c r="U33" s="86"/>
    </row>
    <row r="34" spans="1:23" ht="18" customHeight="1">
      <c r="A34" s="23">
        <f t="shared" si="5"/>
        <v>30</v>
      </c>
      <c r="B34" s="24" t="s">
        <v>8</v>
      </c>
      <c r="C34" s="23">
        <f t="shared" si="1"/>
        <v>69</v>
      </c>
      <c r="D34" s="24" t="s">
        <v>7</v>
      </c>
      <c r="E34" s="23">
        <f t="shared" si="3"/>
        <v>109</v>
      </c>
      <c r="F34" s="24" t="s">
        <v>6</v>
      </c>
      <c r="G34" s="90" t="s">
        <v>73</v>
      </c>
      <c r="H34" s="27" t="s">
        <v>8</v>
      </c>
      <c r="I34" s="30"/>
      <c r="J34" s="40" t="s">
        <v>97</v>
      </c>
      <c r="K34" s="41"/>
      <c r="L34" s="41"/>
      <c r="M34" s="41"/>
      <c r="N34" s="42" t="s">
        <v>43</v>
      </c>
      <c r="O34" s="43"/>
      <c r="P34" s="50" t="s">
        <v>33</v>
      </c>
      <c r="R34" s="85"/>
      <c r="S34" s="85"/>
      <c r="T34" s="85"/>
      <c r="U34" s="86"/>
    </row>
    <row r="35" spans="1:23" ht="18" customHeight="1">
      <c r="A35" s="23">
        <f t="shared" si="5"/>
        <v>31</v>
      </c>
      <c r="B35" s="24" t="s">
        <v>8</v>
      </c>
      <c r="C35" s="23">
        <f t="shared" si="1"/>
        <v>70</v>
      </c>
      <c r="D35" s="24" t="s">
        <v>8</v>
      </c>
      <c r="E35" s="23">
        <f t="shared" si="3"/>
        <v>110</v>
      </c>
      <c r="F35" s="24" t="s">
        <v>14</v>
      </c>
      <c r="G35" s="90" t="s">
        <v>98</v>
      </c>
      <c r="H35" s="27" t="s">
        <v>6</v>
      </c>
      <c r="I35" s="30"/>
      <c r="J35" s="36" t="s">
        <v>99</v>
      </c>
      <c r="K35" s="37"/>
      <c r="L35" s="37"/>
      <c r="M35" s="37"/>
      <c r="N35" s="38" t="s">
        <v>100</v>
      </c>
      <c r="O35" s="48"/>
      <c r="P35" s="45" t="s">
        <v>101</v>
      </c>
      <c r="R35" s="85"/>
      <c r="S35" s="85"/>
      <c r="T35" s="87"/>
      <c r="U35" s="86"/>
    </row>
    <row r="36" spans="1:23" ht="18" customHeight="1">
      <c r="A36" s="23">
        <f t="shared" si="5"/>
        <v>32</v>
      </c>
      <c r="B36" s="24" t="s">
        <v>21</v>
      </c>
      <c r="C36" s="23">
        <f t="shared" si="1"/>
        <v>71</v>
      </c>
      <c r="D36" s="24" t="s">
        <v>8</v>
      </c>
      <c r="E36" s="23">
        <f t="shared" si="3"/>
        <v>111</v>
      </c>
      <c r="F36" s="24" t="s">
        <v>35</v>
      </c>
      <c r="G36" s="90" t="s">
        <v>102</v>
      </c>
      <c r="H36" s="27" t="s">
        <v>35</v>
      </c>
      <c r="I36" s="30"/>
      <c r="J36" s="40" t="s">
        <v>103</v>
      </c>
      <c r="K36" s="41"/>
      <c r="L36" s="41"/>
      <c r="M36" s="41"/>
      <c r="N36" s="42">
        <v>99</v>
      </c>
      <c r="O36" s="57"/>
      <c r="P36" s="61" t="s">
        <v>33</v>
      </c>
      <c r="R36" s="85"/>
      <c r="S36" s="85"/>
      <c r="T36" s="85"/>
      <c r="U36" s="86"/>
    </row>
    <row r="37" spans="1:23" ht="18" customHeight="1">
      <c r="A37" s="23">
        <f t="shared" si="5"/>
        <v>33</v>
      </c>
      <c r="B37" s="24" t="s">
        <v>35</v>
      </c>
      <c r="C37" s="23">
        <f t="shared" si="1"/>
        <v>72</v>
      </c>
      <c r="D37" s="24" t="s">
        <v>6</v>
      </c>
      <c r="E37" s="23">
        <f t="shared" si="3"/>
        <v>112</v>
      </c>
      <c r="F37" s="24" t="s">
        <v>15</v>
      </c>
      <c r="G37" s="90" t="s">
        <v>104</v>
      </c>
      <c r="H37" s="27" t="s">
        <v>14</v>
      </c>
      <c r="I37" s="30"/>
      <c r="J37" s="36" t="s">
        <v>105</v>
      </c>
      <c r="K37" s="37"/>
      <c r="L37" s="37"/>
      <c r="M37" s="37"/>
      <c r="N37" s="62">
        <v>117</v>
      </c>
      <c r="O37" s="63"/>
      <c r="P37" s="55" t="s">
        <v>55</v>
      </c>
      <c r="R37" s="85"/>
      <c r="S37" s="85"/>
      <c r="T37" s="85"/>
      <c r="U37" s="86"/>
    </row>
    <row r="38" spans="1:23" ht="18" customHeight="1">
      <c r="A38" s="23">
        <f t="shared" si="5"/>
        <v>34</v>
      </c>
      <c r="B38" s="24" t="s">
        <v>6</v>
      </c>
      <c r="C38" s="23">
        <f t="shared" si="1"/>
        <v>73</v>
      </c>
      <c r="D38" s="24" t="s">
        <v>14</v>
      </c>
      <c r="E38" s="23">
        <f t="shared" si="3"/>
        <v>113</v>
      </c>
      <c r="F38" s="24" t="s">
        <v>8</v>
      </c>
      <c r="G38" s="90" t="s">
        <v>100</v>
      </c>
      <c r="H38" s="27" t="s">
        <v>8</v>
      </c>
      <c r="I38" s="30"/>
      <c r="J38" s="40" t="s">
        <v>106</v>
      </c>
      <c r="K38" s="41"/>
      <c r="L38" s="41"/>
      <c r="M38" s="41"/>
      <c r="N38" s="42">
        <v>116</v>
      </c>
      <c r="O38" s="64"/>
      <c r="P38" s="65" t="s">
        <v>12</v>
      </c>
      <c r="R38" s="85"/>
      <c r="S38" s="85"/>
      <c r="T38" s="85"/>
      <c r="U38" s="86"/>
    </row>
    <row r="39" spans="1:23" ht="18" customHeight="1">
      <c r="A39" s="23">
        <f t="shared" si="5"/>
        <v>35</v>
      </c>
      <c r="B39" s="24" t="s">
        <v>15</v>
      </c>
      <c r="C39" s="23">
        <f t="shared" si="1"/>
        <v>74</v>
      </c>
      <c r="D39" s="26" t="s">
        <v>6</v>
      </c>
      <c r="E39" s="23">
        <f t="shared" si="3"/>
        <v>114</v>
      </c>
      <c r="F39" s="24" t="s">
        <v>14</v>
      </c>
      <c r="G39" s="90" t="s">
        <v>107</v>
      </c>
      <c r="H39" s="27" t="s">
        <v>14</v>
      </c>
      <c r="I39" s="30"/>
      <c r="R39" s="85"/>
      <c r="S39" s="85"/>
      <c r="T39" s="85"/>
      <c r="U39" s="86"/>
    </row>
    <row r="40" spans="1:23" ht="18" customHeight="1">
      <c r="A40" s="23">
        <f t="shared" si="5"/>
        <v>36</v>
      </c>
      <c r="B40" s="24" t="s">
        <v>8</v>
      </c>
      <c r="C40" s="23">
        <f t="shared" si="1"/>
        <v>75</v>
      </c>
      <c r="D40" s="24" t="s">
        <v>8</v>
      </c>
      <c r="E40" s="23">
        <f t="shared" si="3"/>
        <v>115</v>
      </c>
      <c r="F40" s="24" t="s">
        <v>15</v>
      </c>
      <c r="G40" s="90" t="s">
        <v>108</v>
      </c>
      <c r="H40" s="27" t="s">
        <v>35</v>
      </c>
      <c r="I40" s="30"/>
      <c r="J40" s="36" t="s">
        <v>109</v>
      </c>
      <c r="K40" s="37"/>
      <c r="L40" s="37"/>
      <c r="M40" s="37"/>
      <c r="N40" s="38">
        <v>121</v>
      </c>
      <c r="O40" s="39" t="s">
        <v>17</v>
      </c>
      <c r="P40" s="20" t="s">
        <v>18</v>
      </c>
      <c r="R40" s="85"/>
      <c r="S40" s="85"/>
      <c r="T40" s="85"/>
      <c r="U40" s="86"/>
    </row>
    <row r="41" spans="1:23" ht="18" customHeight="1">
      <c r="A41" s="23">
        <f t="shared" si="5"/>
        <v>37</v>
      </c>
      <c r="B41" s="24" t="s">
        <v>6</v>
      </c>
      <c r="C41" s="23">
        <f t="shared" si="1"/>
        <v>76</v>
      </c>
      <c r="D41" s="24" t="s">
        <v>15</v>
      </c>
      <c r="E41" s="23">
        <f t="shared" si="3"/>
        <v>116</v>
      </c>
      <c r="F41" s="24" t="s">
        <v>6</v>
      </c>
      <c r="G41" s="90" t="s">
        <v>110</v>
      </c>
      <c r="H41" s="27" t="s">
        <v>6</v>
      </c>
      <c r="I41" s="30"/>
      <c r="J41" s="40" t="s">
        <v>111</v>
      </c>
      <c r="K41" s="41"/>
      <c r="L41" s="41"/>
      <c r="M41" s="41"/>
      <c r="N41" s="42" t="s">
        <v>110</v>
      </c>
      <c r="O41" s="43" t="s">
        <v>127</v>
      </c>
      <c r="P41" s="44" t="s">
        <v>125</v>
      </c>
      <c r="R41" s="85"/>
      <c r="S41" s="85"/>
      <c r="T41" s="85"/>
      <c r="U41" s="85"/>
    </row>
    <row r="42" spans="1:23" ht="18" customHeight="1">
      <c r="A42" s="23">
        <f t="shared" si="5"/>
        <v>38</v>
      </c>
      <c r="B42" s="24" t="s">
        <v>21</v>
      </c>
      <c r="C42" s="23">
        <f t="shared" si="1"/>
        <v>77</v>
      </c>
      <c r="D42" s="24" t="s">
        <v>6</v>
      </c>
      <c r="E42" s="23">
        <f t="shared" si="3"/>
        <v>117</v>
      </c>
      <c r="F42" s="24" t="s">
        <v>8</v>
      </c>
      <c r="G42" s="90" t="s">
        <v>112</v>
      </c>
      <c r="H42" s="27" t="s">
        <v>6</v>
      </c>
      <c r="I42" s="30"/>
      <c r="J42" s="36" t="s">
        <v>113</v>
      </c>
      <c r="K42" s="37"/>
      <c r="L42" s="37"/>
      <c r="M42" s="37"/>
      <c r="N42" s="38">
        <v>124</v>
      </c>
      <c r="O42" s="66" t="s">
        <v>114</v>
      </c>
      <c r="P42" s="61" t="s">
        <v>33</v>
      </c>
      <c r="R42" s="85"/>
      <c r="S42" s="85"/>
      <c r="T42" s="85"/>
      <c r="U42" s="85"/>
    </row>
    <row r="43" spans="1:23" ht="18" customHeight="1">
      <c r="A43" s="23">
        <v>39</v>
      </c>
      <c r="B43" s="24" t="s">
        <v>21</v>
      </c>
      <c r="C43" s="23">
        <f t="shared" si="1"/>
        <v>78</v>
      </c>
      <c r="D43" s="24" t="s">
        <v>8</v>
      </c>
      <c r="E43" s="23">
        <f t="shared" si="3"/>
        <v>118</v>
      </c>
      <c r="F43" s="24" t="s">
        <v>15</v>
      </c>
      <c r="G43" s="25"/>
      <c r="H43" s="27"/>
      <c r="I43" s="30"/>
      <c r="J43" s="40" t="s">
        <v>115</v>
      </c>
      <c r="K43" s="41"/>
      <c r="L43" s="41"/>
      <c r="M43" s="41"/>
      <c r="N43" s="42" t="s">
        <v>112</v>
      </c>
      <c r="O43" s="43" t="s">
        <v>116</v>
      </c>
      <c r="P43" s="50" t="s">
        <v>55</v>
      </c>
      <c r="R43" s="88"/>
      <c r="S43" s="88"/>
      <c r="T43" s="85"/>
      <c r="U43" s="88"/>
    </row>
    <row r="44" spans="1:23" ht="18" customHeight="1">
      <c r="A44" s="23"/>
      <c r="B44" s="24"/>
      <c r="C44" s="23">
        <f t="shared" si="1"/>
        <v>79</v>
      </c>
      <c r="D44" s="24" t="s">
        <v>14</v>
      </c>
      <c r="E44" s="23">
        <f t="shared" si="3"/>
        <v>119</v>
      </c>
      <c r="F44" s="24" t="s">
        <v>21</v>
      </c>
      <c r="G44" s="25"/>
      <c r="H44" s="27"/>
      <c r="I44" s="30"/>
      <c r="R44" s="87"/>
      <c r="S44" s="87"/>
      <c r="T44" s="87"/>
      <c r="U44" s="87"/>
    </row>
    <row r="45" spans="1:23" ht="18" customHeight="1">
      <c r="A45" s="28"/>
      <c r="B45" s="29"/>
      <c r="C45" s="28"/>
      <c r="D45" s="29"/>
      <c r="E45" s="28"/>
      <c r="F45" s="29"/>
      <c r="G45" s="28"/>
      <c r="H45" s="28"/>
      <c r="I45" s="30"/>
      <c r="R45" s="87"/>
      <c r="S45" s="87"/>
      <c r="T45" s="87"/>
      <c r="U45" s="87"/>
      <c r="V45" s="87"/>
      <c r="W45" s="87"/>
    </row>
  </sheetData>
  <pageMargins left="0.96875" right="0.41875000000000001" top="0.42916666666666697" bottom="0.2" header="0.20902777777777801" footer="0.13888888888888901"/>
  <pageSetup paperSize="9" scale="88" orientation="portrait" r:id="rId1"/>
  <headerFooter alignWithMargins="0"/>
  <colBreaks count="2" manualBreakCount="2">
    <brk id="9" max="43" man="1"/>
    <brk id="16" max="43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7</xdr:col>
                <xdr:colOff>38100</xdr:colOff>
                <xdr:row>0</xdr:row>
                <xdr:rowOff>19050</xdr:rowOff>
              </from>
              <to>
                <xdr:col>9</xdr:col>
                <xdr:colOff>66675</xdr:colOff>
                <xdr:row>2</xdr:row>
                <xdr:rowOff>295275</xdr:rowOff>
              </to>
            </anchor>
          </objectPr>
        </oleObject>
      </mc:Choice>
      <mc:Fallback>
        <oleObject progId="MSPhotoEd.3" shapeId="1025" r:id="rId4"/>
      </mc:Fallback>
    </mc:AlternateContent>
    <mc:AlternateContent xmlns:mc="http://schemas.openxmlformats.org/markup-compatibility/2006">
      <mc:Choice Requires="x14">
        <oleObject progId="MSPhotoEd.3" shapeId="1026" r:id="rId6">
          <objectPr defaultSize="0" autoPict="0" r:id="rId5">
            <anchor moveWithCells="1" sizeWithCells="1">
              <from>
                <xdr:col>15</xdr:col>
                <xdr:colOff>809625</xdr:colOff>
                <xdr:row>0</xdr:row>
                <xdr:rowOff>9525</xdr:rowOff>
              </from>
              <to>
                <xdr:col>16</xdr:col>
                <xdr:colOff>114300</xdr:colOff>
                <xdr:row>2</xdr:row>
                <xdr:rowOff>285750</xdr:rowOff>
              </to>
            </anchor>
          </objectPr>
        </oleObject>
      </mc:Choice>
      <mc:Fallback>
        <oleObject progId="MSPhotoEd.3" shapeId="1026" r:id="rId6"/>
      </mc:Fallback>
    </mc:AlternateContent>
    <mc:AlternateContent xmlns:mc="http://schemas.openxmlformats.org/markup-compatibility/2006">
      <mc:Choice Requires="x14">
        <oleObject progId="MSPhotoEd.3" shapeId="1027" r:id="rId7">
          <objectPr defaultSize="0" autoPict="0" r:id="rId5">
            <anchor moveWithCells="1" sizeWithCells="1">
              <from>
                <xdr:col>20</xdr:col>
                <xdr:colOff>1028700</xdr:colOff>
                <xdr:row>0</xdr:row>
                <xdr:rowOff>19050</xdr:rowOff>
              </from>
              <to>
                <xdr:col>20</xdr:col>
                <xdr:colOff>2028825</xdr:colOff>
                <xdr:row>2</xdr:row>
                <xdr:rowOff>295275</xdr:rowOff>
              </to>
            </anchor>
          </objectPr>
        </oleObject>
      </mc:Choice>
      <mc:Fallback>
        <oleObject progId="MSPhotoEd.3" shapeId="102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B19" sqref="B19"/>
    </sheetView>
  </sheetViews>
  <sheetFormatPr defaultColWidth="9" defaultRowHeight="12.75"/>
  <cols>
    <col min="2" max="2" width="16" customWidth="1"/>
    <col min="3" max="3" width="9.75" style="1" customWidth="1"/>
    <col min="4" max="4" width="3.375" style="1" customWidth="1"/>
    <col min="5" max="12" width="9.125" style="1"/>
    <col min="13" max="13" width="10.25" customWidth="1"/>
  </cols>
  <sheetData>
    <row r="1" spans="1:13">
      <c r="C1" s="2"/>
      <c r="D1" s="2"/>
      <c r="E1" s="2"/>
      <c r="F1" s="2"/>
      <c r="G1" s="2"/>
      <c r="H1" s="2"/>
      <c r="I1" s="2"/>
    </row>
    <row r="2" spans="1:13">
      <c r="C2" s="92" t="s">
        <v>117</v>
      </c>
      <c r="D2" s="92"/>
      <c r="E2" s="92"/>
      <c r="F2" s="92"/>
      <c r="G2" s="92"/>
      <c r="H2" s="92"/>
      <c r="I2" s="92"/>
    </row>
    <row r="5" spans="1:13">
      <c r="A5" s="3" t="s">
        <v>118</v>
      </c>
      <c r="B5" s="3" t="s">
        <v>119</v>
      </c>
      <c r="C5" s="4">
        <v>1</v>
      </c>
      <c r="D5" s="4"/>
      <c r="E5" s="4">
        <v>2</v>
      </c>
      <c r="F5" s="4"/>
      <c r="G5" s="4">
        <v>3</v>
      </c>
      <c r="H5" s="4"/>
      <c r="I5" s="4">
        <v>4</v>
      </c>
      <c r="J5" s="4"/>
      <c r="K5" s="4">
        <v>5</v>
      </c>
      <c r="L5" s="4" t="s">
        <v>120</v>
      </c>
    </row>
    <row r="6" spans="1:13">
      <c r="C6" s="5"/>
      <c r="E6" s="5"/>
      <c r="G6" s="5"/>
      <c r="I6" s="5"/>
      <c r="K6" s="5"/>
      <c r="L6" s="12"/>
    </row>
    <row r="7" spans="1:13">
      <c r="A7" s="6" t="s">
        <v>121</v>
      </c>
      <c r="B7" s="7" t="s">
        <v>122</v>
      </c>
      <c r="C7" s="8"/>
      <c r="D7" s="9"/>
      <c r="E7" s="8"/>
      <c r="F7" s="9"/>
      <c r="G7" s="8"/>
      <c r="H7" s="9"/>
      <c r="I7" s="8"/>
      <c r="J7" s="9"/>
      <c r="K7" s="8"/>
      <c r="L7" s="13">
        <f>SUM(C7:K7)</f>
        <v>0</v>
      </c>
      <c r="M7" t="str">
        <f>B7</f>
        <v>Toppertje</v>
      </c>
    </row>
    <row r="8" spans="1:13">
      <c r="A8" s="6"/>
      <c r="B8" s="7"/>
      <c r="C8" s="8">
        <v>1</v>
      </c>
      <c r="D8" s="9"/>
      <c r="E8" s="8">
        <v>1</v>
      </c>
      <c r="F8" s="9"/>
      <c r="G8" s="8">
        <v>3</v>
      </c>
      <c r="H8" s="9"/>
      <c r="I8" s="8">
        <v>1</v>
      </c>
      <c r="J8" s="9"/>
      <c r="K8" s="8">
        <v>3</v>
      </c>
      <c r="L8" s="13">
        <f t="shared" ref="L8" si="0">SUM(C8:K8)</f>
        <v>9</v>
      </c>
    </row>
    <row r="9" spans="1:13">
      <c r="A9" s="6"/>
      <c r="B9" s="7"/>
      <c r="C9" s="8"/>
      <c r="D9" s="9"/>
      <c r="E9" s="8"/>
      <c r="F9" s="9"/>
      <c r="G9" s="8"/>
      <c r="H9" s="9"/>
      <c r="I9" s="8"/>
      <c r="J9" s="9"/>
      <c r="K9" s="8"/>
      <c r="L9" s="13">
        <f t="shared" ref="L9:L27" si="1">SUM(C9:K9)</f>
        <v>0</v>
      </c>
    </row>
    <row r="10" spans="1:13">
      <c r="A10" s="6"/>
      <c r="B10" s="7"/>
      <c r="C10" s="8">
        <v>5</v>
      </c>
      <c r="D10" s="9"/>
      <c r="E10" s="8">
        <v>3</v>
      </c>
      <c r="F10" s="9"/>
      <c r="G10" s="8">
        <v>5</v>
      </c>
      <c r="H10" s="9"/>
      <c r="I10" s="8">
        <v>5</v>
      </c>
      <c r="J10" s="9"/>
      <c r="K10" s="8">
        <v>1</v>
      </c>
      <c r="L10" s="13">
        <f t="shared" si="1"/>
        <v>19</v>
      </c>
    </row>
    <row r="11" spans="1:13">
      <c r="A11" s="6"/>
      <c r="B11" s="7"/>
      <c r="C11" s="8"/>
      <c r="D11" s="9"/>
      <c r="E11" s="8"/>
      <c r="F11" s="9"/>
      <c r="G11" s="8"/>
      <c r="H11" s="9"/>
      <c r="I11" s="8"/>
      <c r="J11" s="9"/>
      <c r="K11" s="8"/>
      <c r="L11" s="13">
        <f t="shared" si="1"/>
        <v>0</v>
      </c>
    </row>
    <row r="12" spans="1:13">
      <c r="A12" s="6"/>
      <c r="B12" s="7" t="s">
        <v>123</v>
      </c>
      <c r="C12" s="8">
        <v>8</v>
      </c>
      <c r="D12" s="9"/>
      <c r="E12" s="8">
        <v>12</v>
      </c>
      <c r="F12" s="9"/>
      <c r="G12" s="8">
        <v>12</v>
      </c>
      <c r="H12" s="9"/>
      <c r="I12" s="8">
        <v>8</v>
      </c>
      <c r="J12" s="9"/>
      <c r="K12" s="8">
        <v>12</v>
      </c>
      <c r="L12" s="13">
        <f t="shared" si="1"/>
        <v>52</v>
      </c>
    </row>
    <row r="13" spans="1:13">
      <c r="A13" s="6"/>
      <c r="B13" s="7"/>
      <c r="C13" s="8"/>
      <c r="D13" s="9"/>
      <c r="E13" s="8"/>
      <c r="F13" s="9"/>
      <c r="G13" s="8"/>
      <c r="H13" s="9"/>
      <c r="I13" s="8"/>
      <c r="J13" s="9"/>
      <c r="K13" s="8"/>
      <c r="L13" s="13">
        <f t="shared" si="1"/>
        <v>0</v>
      </c>
    </row>
    <row r="14" spans="1:13">
      <c r="A14" s="6"/>
      <c r="B14" s="7"/>
      <c r="C14" s="8">
        <v>3</v>
      </c>
      <c r="D14" s="9"/>
      <c r="E14" s="8">
        <v>5</v>
      </c>
      <c r="F14" s="9"/>
      <c r="G14" s="8">
        <v>1</v>
      </c>
      <c r="H14" s="9"/>
      <c r="I14" s="8">
        <v>3</v>
      </c>
      <c r="J14" s="9"/>
      <c r="K14" s="8">
        <v>5</v>
      </c>
      <c r="L14" s="13">
        <f t="shared" si="1"/>
        <v>17</v>
      </c>
    </row>
    <row r="15" spans="1:13">
      <c r="A15" s="6"/>
      <c r="B15" s="7"/>
      <c r="C15" s="8"/>
      <c r="D15" s="9"/>
      <c r="E15" s="8"/>
      <c r="F15" s="9"/>
      <c r="G15" s="8"/>
      <c r="H15" s="9"/>
      <c r="I15" s="8"/>
      <c r="J15" s="9"/>
      <c r="K15" s="8"/>
      <c r="L15" s="13">
        <f t="shared" si="1"/>
        <v>0</v>
      </c>
    </row>
    <row r="16" spans="1:13">
      <c r="A16" s="6"/>
      <c r="B16" s="7" t="s">
        <v>124</v>
      </c>
      <c r="C16" s="8">
        <v>12</v>
      </c>
      <c r="D16" s="9"/>
      <c r="E16" s="8">
        <v>8</v>
      </c>
      <c r="F16" s="9"/>
      <c r="G16" s="8">
        <v>8</v>
      </c>
      <c r="H16" s="9"/>
      <c r="I16" s="8">
        <v>12</v>
      </c>
      <c r="J16" s="9"/>
      <c r="K16" s="8">
        <v>8</v>
      </c>
      <c r="L16" s="13">
        <f t="shared" si="1"/>
        <v>48</v>
      </c>
    </row>
    <row r="17" spans="1:12">
      <c r="A17" s="6"/>
      <c r="B17" s="7"/>
      <c r="C17" s="8"/>
      <c r="D17" s="9"/>
      <c r="E17" s="8"/>
      <c r="F17" s="9"/>
      <c r="G17" s="8"/>
      <c r="H17" s="9"/>
      <c r="I17" s="8"/>
      <c r="J17" s="9"/>
      <c r="K17" s="8"/>
      <c r="L17" s="13">
        <f t="shared" si="1"/>
        <v>0</v>
      </c>
    </row>
    <row r="18" spans="1:12">
      <c r="A18" s="6"/>
      <c r="B18" s="7"/>
      <c r="C18" s="8"/>
      <c r="D18" s="9"/>
      <c r="E18" s="8"/>
      <c r="F18" s="9"/>
      <c r="G18" s="8"/>
      <c r="H18" s="9"/>
      <c r="I18" s="8"/>
      <c r="J18" s="9"/>
      <c r="K18" s="8"/>
      <c r="L18" s="13">
        <f t="shared" si="1"/>
        <v>0</v>
      </c>
    </row>
    <row r="19" spans="1:12">
      <c r="A19" s="6"/>
      <c r="B19" s="7"/>
      <c r="C19" s="8"/>
      <c r="D19" s="9"/>
      <c r="E19" s="8"/>
      <c r="F19" s="9"/>
      <c r="G19" s="8"/>
      <c r="H19" s="9"/>
      <c r="I19" s="8"/>
      <c r="J19" s="9"/>
      <c r="K19" s="8"/>
      <c r="L19" s="13">
        <f t="shared" si="1"/>
        <v>0</v>
      </c>
    </row>
    <row r="20" spans="1:12">
      <c r="A20" s="6"/>
      <c r="B20" s="7"/>
      <c r="C20" s="8"/>
      <c r="D20" s="9"/>
      <c r="E20" s="8"/>
      <c r="F20" s="9"/>
      <c r="G20" s="8"/>
      <c r="H20" s="9"/>
      <c r="I20" s="8"/>
      <c r="J20" s="9"/>
      <c r="K20" s="8"/>
      <c r="L20" s="13">
        <f t="shared" si="1"/>
        <v>0</v>
      </c>
    </row>
    <row r="21" spans="1:12">
      <c r="A21" s="6"/>
      <c r="B21" s="7"/>
      <c r="C21" s="8"/>
      <c r="D21" s="9"/>
      <c r="E21" s="8"/>
      <c r="F21" s="9"/>
      <c r="G21" s="8"/>
      <c r="H21" s="9"/>
      <c r="I21" s="8"/>
      <c r="J21" s="9"/>
      <c r="K21" s="8"/>
      <c r="L21" s="13">
        <f t="shared" si="1"/>
        <v>0</v>
      </c>
    </row>
    <row r="22" spans="1:12">
      <c r="A22" s="6"/>
      <c r="B22" s="7"/>
      <c r="C22" s="8"/>
      <c r="D22" s="9"/>
      <c r="E22" s="8"/>
      <c r="F22" s="9"/>
      <c r="G22" s="8"/>
      <c r="H22" s="9"/>
      <c r="I22" s="8"/>
      <c r="J22" s="9"/>
      <c r="K22" s="8"/>
      <c r="L22" s="13">
        <f t="shared" si="1"/>
        <v>0</v>
      </c>
    </row>
    <row r="23" spans="1:12">
      <c r="A23" s="6"/>
      <c r="B23" s="7"/>
      <c r="C23" s="8"/>
      <c r="D23" s="9"/>
      <c r="E23" s="8"/>
      <c r="F23" s="9"/>
      <c r="G23" s="8"/>
      <c r="H23" s="9"/>
      <c r="I23" s="8"/>
      <c r="J23" s="9"/>
      <c r="K23" s="8"/>
      <c r="L23" s="13">
        <f t="shared" si="1"/>
        <v>0</v>
      </c>
    </row>
    <row r="24" spans="1:12">
      <c r="A24" s="6"/>
      <c r="B24" s="7"/>
      <c r="C24" s="8"/>
      <c r="D24" s="9"/>
      <c r="E24" s="8"/>
      <c r="F24" s="9"/>
      <c r="G24" s="8"/>
      <c r="H24" s="9"/>
      <c r="I24" s="8"/>
      <c r="J24" s="9"/>
      <c r="K24" s="8"/>
      <c r="L24" s="13">
        <f t="shared" si="1"/>
        <v>0</v>
      </c>
    </row>
    <row r="25" spans="1:12">
      <c r="A25" s="6"/>
      <c r="B25" s="7"/>
      <c r="C25" s="8"/>
      <c r="D25" s="9"/>
      <c r="E25" s="8"/>
      <c r="F25" s="9"/>
      <c r="G25" s="8"/>
      <c r="H25" s="9"/>
      <c r="I25" s="8"/>
      <c r="J25" s="9"/>
      <c r="K25" s="8"/>
      <c r="L25" s="13">
        <f t="shared" si="1"/>
        <v>0</v>
      </c>
    </row>
    <row r="26" spans="1:12">
      <c r="A26" s="6"/>
      <c r="B26" s="7"/>
      <c r="C26" s="8"/>
      <c r="D26" s="9"/>
      <c r="E26" s="8"/>
      <c r="F26" s="9"/>
      <c r="G26" s="8"/>
      <c r="H26" s="9"/>
      <c r="I26" s="8"/>
      <c r="J26" s="9"/>
      <c r="K26" s="8"/>
      <c r="L26" s="13">
        <f t="shared" si="1"/>
        <v>0</v>
      </c>
    </row>
    <row r="27" spans="1:12">
      <c r="A27" s="6"/>
      <c r="B27" s="7"/>
      <c r="C27" s="8"/>
      <c r="D27" s="9"/>
      <c r="E27" s="8"/>
      <c r="F27" s="9"/>
      <c r="G27" s="8"/>
      <c r="H27" s="9"/>
      <c r="I27" s="8"/>
      <c r="J27" s="9"/>
      <c r="K27" s="8"/>
      <c r="L27" s="13">
        <f t="shared" si="1"/>
        <v>0</v>
      </c>
    </row>
    <row r="28" spans="1:12">
      <c r="A28" s="6"/>
      <c r="B28" s="7"/>
      <c r="C28" s="8"/>
      <c r="D28" s="9"/>
      <c r="E28" s="8"/>
      <c r="F28" s="9"/>
      <c r="G28" s="8"/>
      <c r="H28" s="9"/>
      <c r="I28" s="8"/>
      <c r="J28" s="9"/>
      <c r="K28" s="8"/>
      <c r="L28" s="13">
        <f t="shared" ref="L28" si="2">SUM(C28:K28)</f>
        <v>0</v>
      </c>
    </row>
    <row r="29" spans="1:12">
      <c r="A29" s="6"/>
      <c r="B29" s="7"/>
      <c r="C29" s="8"/>
      <c r="D29" s="9"/>
      <c r="E29" s="8"/>
      <c r="F29" s="9"/>
      <c r="G29" s="8"/>
      <c r="H29" s="9"/>
      <c r="I29" s="8"/>
      <c r="J29" s="9"/>
      <c r="K29" s="8"/>
      <c r="L29" s="13">
        <f t="shared" ref="L29:L53" si="3">SUM(C29:K29)</f>
        <v>0</v>
      </c>
    </row>
    <row r="30" spans="1:12">
      <c r="A30" s="6"/>
      <c r="B30" s="7"/>
      <c r="C30" s="8"/>
      <c r="D30" s="9"/>
      <c r="E30" s="8"/>
      <c r="F30" s="9"/>
      <c r="G30" s="8"/>
      <c r="H30" s="9"/>
      <c r="I30" s="8"/>
      <c r="J30" s="9"/>
      <c r="K30" s="8"/>
      <c r="L30" s="13">
        <f t="shared" si="3"/>
        <v>0</v>
      </c>
    </row>
    <row r="31" spans="1:12">
      <c r="A31" s="6"/>
      <c r="B31" s="7"/>
      <c r="C31" s="8"/>
      <c r="D31" s="9"/>
      <c r="E31" s="8"/>
      <c r="F31" s="9"/>
      <c r="G31" s="8"/>
      <c r="H31" s="9"/>
      <c r="I31" s="8"/>
      <c r="J31" s="9"/>
      <c r="K31" s="8"/>
      <c r="L31" s="13">
        <f t="shared" si="3"/>
        <v>0</v>
      </c>
    </row>
    <row r="32" spans="1:12">
      <c r="A32" s="6"/>
      <c r="B32" s="7"/>
      <c r="C32" s="8"/>
      <c r="D32" s="9"/>
      <c r="E32" s="8"/>
      <c r="F32" s="9"/>
      <c r="G32" s="8"/>
      <c r="H32" s="9"/>
      <c r="I32" s="8"/>
      <c r="J32" s="9"/>
      <c r="K32" s="8"/>
      <c r="L32" s="13">
        <f t="shared" si="3"/>
        <v>0</v>
      </c>
    </row>
    <row r="33" spans="1:12">
      <c r="A33" s="6"/>
      <c r="B33" s="7"/>
      <c r="C33" s="8"/>
      <c r="D33" s="9"/>
      <c r="E33" s="8"/>
      <c r="F33" s="9"/>
      <c r="G33" s="8"/>
      <c r="H33" s="9"/>
      <c r="I33" s="8"/>
      <c r="J33" s="9"/>
      <c r="K33" s="8"/>
      <c r="L33" s="13">
        <f t="shared" si="3"/>
        <v>0</v>
      </c>
    </row>
    <row r="34" spans="1:12">
      <c r="A34" s="6"/>
      <c r="B34" s="7"/>
      <c r="C34" s="8"/>
      <c r="D34" s="9"/>
      <c r="E34" s="8"/>
      <c r="F34" s="9"/>
      <c r="G34" s="8"/>
      <c r="H34" s="9"/>
      <c r="I34" s="8"/>
      <c r="J34" s="9"/>
      <c r="K34" s="8"/>
      <c r="L34" s="13">
        <f t="shared" si="3"/>
        <v>0</v>
      </c>
    </row>
    <row r="35" spans="1:12">
      <c r="A35" s="6"/>
      <c r="B35" s="7"/>
      <c r="C35" s="8"/>
      <c r="D35" s="9"/>
      <c r="E35" s="8"/>
      <c r="F35" s="9"/>
      <c r="G35" s="8"/>
      <c r="H35" s="9"/>
      <c r="I35" s="8"/>
      <c r="J35" s="9"/>
      <c r="K35" s="8"/>
      <c r="L35" s="13">
        <f t="shared" si="3"/>
        <v>0</v>
      </c>
    </row>
    <row r="36" spans="1:12">
      <c r="A36" s="6"/>
      <c r="B36" s="7"/>
      <c r="C36" s="8"/>
      <c r="D36" s="9"/>
      <c r="E36" s="8"/>
      <c r="F36" s="9"/>
      <c r="G36" s="8"/>
      <c r="H36" s="9"/>
      <c r="I36" s="8"/>
      <c r="J36" s="9"/>
      <c r="K36" s="8"/>
      <c r="L36" s="13">
        <f t="shared" si="3"/>
        <v>0</v>
      </c>
    </row>
    <row r="37" spans="1:12">
      <c r="A37" s="6"/>
      <c r="B37" s="7"/>
      <c r="C37" s="8"/>
      <c r="D37" s="9"/>
      <c r="E37" s="8"/>
      <c r="F37" s="9"/>
      <c r="G37" s="8"/>
      <c r="H37" s="9"/>
      <c r="I37" s="8"/>
      <c r="J37" s="9"/>
      <c r="K37" s="8"/>
      <c r="L37" s="13">
        <f t="shared" si="3"/>
        <v>0</v>
      </c>
    </row>
    <row r="38" spans="1:12">
      <c r="A38" s="6"/>
      <c r="B38" s="7"/>
      <c r="C38" s="8"/>
      <c r="D38" s="9"/>
      <c r="E38" s="8"/>
      <c r="F38" s="9"/>
      <c r="G38" s="8"/>
      <c r="H38" s="9"/>
      <c r="I38" s="8"/>
      <c r="J38" s="9"/>
      <c r="K38" s="8"/>
      <c r="L38" s="13">
        <f t="shared" si="3"/>
        <v>0</v>
      </c>
    </row>
    <row r="39" spans="1:12">
      <c r="A39" s="6"/>
      <c r="B39" s="7"/>
      <c r="C39" s="8"/>
      <c r="D39" s="9"/>
      <c r="E39" s="8"/>
      <c r="F39" s="9"/>
      <c r="G39" s="8"/>
      <c r="H39" s="9"/>
      <c r="I39" s="8"/>
      <c r="J39" s="9"/>
      <c r="K39" s="8"/>
      <c r="L39" s="13">
        <f t="shared" si="3"/>
        <v>0</v>
      </c>
    </row>
    <row r="40" spans="1:12">
      <c r="A40" s="6"/>
      <c r="B40" s="7"/>
      <c r="C40" s="8"/>
      <c r="D40" s="9"/>
      <c r="E40" s="8"/>
      <c r="F40" s="9"/>
      <c r="G40" s="8"/>
      <c r="H40" s="9"/>
      <c r="I40" s="8"/>
      <c r="J40" s="9"/>
      <c r="K40" s="8"/>
      <c r="L40" s="13">
        <f t="shared" si="3"/>
        <v>0</v>
      </c>
    </row>
    <row r="41" spans="1:12">
      <c r="A41" s="10"/>
      <c r="B41" s="11"/>
      <c r="C41" s="8"/>
      <c r="D41" s="9"/>
      <c r="E41" s="8"/>
      <c r="F41" s="9"/>
      <c r="G41" s="8"/>
      <c r="H41" s="9"/>
      <c r="I41" s="8"/>
      <c r="J41" s="9"/>
      <c r="K41" s="8"/>
      <c r="L41" s="13">
        <f t="shared" si="3"/>
        <v>0</v>
      </c>
    </row>
    <row r="42" spans="1:12">
      <c r="A42" s="10"/>
      <c r="B42" s="11"/>
      <c r="C42" s="8"/>
      <c r="D42" s="9"/>
      <c r="E42" s="8"/>
      <c r="F42" s="9"/>
      <c r="G42" s="8"/>
      <c r="H42" s="9"/>
      <c r="I42" s="8"/>
      <c r="J42" s="9"/>
      <c r="K42" s="8"/>
      <c r="L42" s="13">
        <f t="shared" si="3"/>
        <v>0</v>
      </c>
    </row>
    <row r="43" spans="1:12">
      <c r="A43" s="10"/>
      <c r="B43" s="11"/>
      <c r="C43" s="8"/>
      <c r="D43" s="9"/>
      <c r="E43" s="8"/>
      <c r="F43" s="9"/>
      <c r="G43" s="8"/>
      <c r="H43" s="9"/>
      <c r="I43" s="8"/>
      <c r="J43" s="9"/>
      <c r="K43" s="8"/>
      <c r="L43" s="13">
        <f t="shared" si="3"/>
        <v>0</v>
      </c>
    </row>
    <row r="44" spans="1:12">
      <c r="A44" s="10"/>
      <c r="B44" s="11"/>
      <c r="C44" s="8"/>
      <c r="D44" s="9"/>
      <c r="E44" s="8"/>
      <c r="F44" s="9"/>
      <c r="G44" s="8"/>
      <c r="H44" s="9"/>
      <c r="I44" s="8"/>
      <c r="J44" s="9"/>
      <c r="K44" s="8"/>
      <c r="L44" s="13">
        <f t="shared" si="3"/>
        <v>0</v>
      </c>
    </row>
    <row r="45" spans="1:12">
      <c r="A45" s="10"/>
      <c r="B45" s="11"/>
      <c r="C45" s="8"/>
      <c r="D45" s="9"/>
      <c r="E45" s="8"/>
      <c r="F45" s="9"/>
      <c r="G45" s="8"/>
      <c r="H45" s="9"/>
      <c r="I45" s="8"/>
      <c r="J45" s="9"/>
      <c r="K45" s="8"/>
      <c r="L45" s="13">
        <f t="shared" si="3"/>
        <v>0</v>
      </c>
    </row>
    <row r="46" spans="1:12">
      <c r="A46" s="10"/>
      <c r="B46" s="11"/>
      <c r="C46" s="8"/>
      <c r="D46" s="9"/>
      <c r="E46" s="8"/>
      <c r="F46" s="9"/>
      <c r="G46" s="8"/>
      <c r="H46" s="9"/>
      <c r="I46" s="8"/>
      <c r="J46" s="9"/>
      <c r="K46" s="9"/>
      <c r="L46" s="13">
        <f t="shared" si="3"/>
        <v>0</v>
      </c>
    </row>
    <row r="47" spans="1:12">
      <c r="A47" s="10"/>
      <c r="B47" s="11"/>
      <c r="C47" s="8"/>
      <c r="D47" s="9"/>
      <c r="E47" s="8"/>
      <c r="F47" s="9"/>
      <c r="G47" s="8"/>
      <c r="H47" s="9"/>
      <c r="I47" s="8"/>
      <c r="J47" s="9"/>
      <c r="K47" s="9"/>
      <c r="L47" s="13">
        <f t="shared" si="3"/>
        <v>0</v>
      </c>
    </row>
    <row r="48" spans="1:12">
      <c r="A48" s="10"/>
      <c r="B48" s="11"/>
      <c r="C48" s="8"/>
      <c r="D48" s="9"/>
      <c r="E48" s="8"/>
      <c r="F48" s="9"/>
      <c r="G48" s="8"/>
      <c r="H48" s="9"/>
      <c r="I48" s="8"/>
      <c r="J48" s="9"/>
      <c r="K48" s="9"/>
      <c r="L48" s="13">
        <f t="shared" si="3"/>
        <v>0</v>
      </c>
    </row>
    <row r="49" spans="1:12">
      <c r="A49" s="10"/>
      <c r="B49" s="11"/>
      <c r="C49" s="8"/>
      <c r="D49" s="9"/>
      <c r="E49" s="8"/>
      <c r="F49" s="9"/>
      <c r="G49" s="8"/>
      <c r="H49" s="9"/>
      <c r="I49" s="8"/>
      <c r="J49" s="9"/>
      <c r="K49" s="9"/>
      <c r="L49" s="13">
        <f t="shared" si="3"/>
        <v>0</v>
      </c>
    </row>
    <row r="50" spans="1:12">
      <c r="A50" s="10"/>
      <c r="B50" s="11"/>
      <c r="C50" s="8"/>
      <c r="D50" s="9"/>
      <c r="E50" s="8"/>
      <c r="F50" s="9"/>
      <c r="G50" s="8"/>
      <c r="H50" s="9"/>
      <c r="I50" s="8"/>
      <c r="J50" s="9"/>
      <c r="K50" s="9"/>
      <c r="L50" s="13">
        <f t="shared" si="3"/>
        <v>0</v>
      </c>
    </row>
    <row r="51" spans="1:12">
      <c r="A51" s="10"/>
      <c r="B51" s="11"/>
      <c r="C51" s="8"/>
      <c r="D51" s="9"/>
      <c r="E51" s="8"/>
      <c r="F51" s="9"/>
      <c r="G51" s="8"/>
      <c r="H51" s="9"/>
      <c r="I51" s="8"/>
      <c r="J51" s="9"/>
      <c r="K51" s="9"/>
      <c r="L51" s="13">
        <f t="shared" si="3"/>
        <v>0</v>
      </c>
    </row>
    <row r="52" spans="1:12">
      <c r="A52" s="10"/>
      <c r="B52" s="11"/>
      <c r="C52" s="8"/>
      <c r="D52" s="9"/>
      <c r="E52" s="8"/>
      <c r="F52" s="9"/>
      <c r="G52" s="8"/>
      <c r="H52" s="9"/>
      <c r="I52" s="8"/>
      <c r="J52" s="9"/>
      <c r="K52" s="9"/>
      <c r="L52" s="13">
        <f t="shared" si="3"/>
        <v>0</v>
      </c>
    </row>
    <row r="53" spans="1:12">
      <c r="A53" s="10"/>
      <c r="B53" s="11"/>
      <c r="C53" s="8"/>
      <c r="D53" s="9"/>
      <c r="E53" s="8"/>
      <c r="F53" s="9"/>
      <c r="G53" s="8"/>
      <c r="H53" s="9"/>
      <c r="I53" s="8"/>
      <c r="J53" s="9"/>
      <c r="K53" s="9"/>
      <c r="L53" s="13">
        <f t="shared" si="3"/>
        <v>0</v>
      </c>
    </row>
    <row r="54" spans="1:12">
      <c r="L54" s="2"/>
    </row>
  </sheetData>
  <mergeCells count="1">
    <mergeCell ref="C2:I2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Broekhuis</dc:creator>
  <cp:lastModifiedBy>SCK01</cp:lastModifiedBy>
  <dcterms:created xsi:type="dcterms:W3CDTF">2018-07-20T18:11:58Z</dcterms:created>
  <dcterms:modified xsi:type="dcterms:W3CDTF">2018-08-08T17:51:44Z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